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d:\Juan Pisté\Desktop\JUAN PISTE\INFORMACIÓN 2025\TRIMESTRE 2025\3er Trimestre 2025\"/>
    </mc:Choice>
  </mc:AlternateContent>
  <xr:revisionPtr revIDLastSave="0" documentId="13_ncr:1_{A69E192D-453F-477D-AB3B-19B0CEE0EAD0}" xr6:coauthVersionLast="36" xr6:coauthVersionMax="36" xr10:uidLastSave="{00000000-0000-0000-0000-000000000000}"/>
  <bookViews>
    <workbookView xWindow="0" yWindow="0" windowWidth="28800" windowHeight="10605" firstSheet="8" activeTab="14" xr2:uid="{00000000-000D-0000-FFFF-FFFF00000000}"/>
  </bookViews>
  <sheets>
    <sheet name="Coeficiente de Gini" sheetId="70" r:id="rId1"/>
    <sheet name="Esperanza de Vida" sheetId="6" r:id="rId2"/>
    <sheet name="Rezago Educativo " sheetId="71" r:id="rId3"/>
    <sheet name="Cobertura Educación Básica" sheetId="69" r:id="rId4"/>
    <sheet name="Eficiencia terminal" sheetId="66" r:id="rId5"/>
    <sheet name="Absorción Educación Superior" sheetId="67" r:id="rId6"/>
    <sheet name="Población Económicamente Ac" sheetId="61" r:id="rId7"/>
    <sheet name="Índice de Competitividad" sheetId="68" r:id="rId8"/>
    <sheet name="Derrama Económica" sheetId="62" r:id="rId9"/>
    <sheet name="Superficie Forestal" sheetId="64" r:id="rId10"/>
    <sheet name="Agua Potable" sheetId="63" r:id="rId11"/>
    <sheet name="Liquidez " sheetId="45" r:id="rId12"/>
    <sheet name="Deuda pública" sheetId="46" r:id="rId13"/>
    <sheet name="Percepción de Seguridad" sheetId="29" r:id="rId14"/>
    <sheet name="Cifra Negra" sheetId="28" r:id="rId15"/>
  </sheets>
  <externalReferences>
    <externalReference r:id="rId16"/>
  </externalReferences>
  <definedNames>
    <definedName name="activo_circulante">'[1]Fuente de información'!$B$47</definedName>
    <definedName name="_xlnm.Print_Area" localSheetId="5">'Absorción Educación Superior'!$A$1:$H$47</definedName>
    <definedName name="_xlnm.Print_Area" localSheetId="10">'Agua Potable'!$A$1:$H$50</definedName>
    <definedName name="_xlnm.Print_Area" localSheetId="14">'Cifra Negra'!$A$1:$H$56</definedName>
    <definedName name="_xlnm.Print_Area" localSheetId="3">'Cobertura Educación Básica'!$A$1:$H$49</definedName>
    <definedName name="_xlnm.Print_Area" localSheetId="0">'Coeficiente de Gini'!$A$1:$H$47</definedName>
    <definedName name="_xlnm.Print_Area" localSheetId="8">'Derrama Económica'!$A$1:$H$49</definedName>
    <definedName name="_xlnm.Print_Area" localSheetId="12">'Deuda pública'!$A$1:$H$47</definedName>
    <definedName name="_xlnm.Print_Area" localSheetId="4">'Eficiencia terminal'!$A$1:$H$49</definedName>
    <definedName name="_xlnm.Print_Area" localSheetId="1">'Esperanza de Vida'!$A$1:$H$49</definedName>
    <definedName name="_xlnm.Print_Area" localSheetId="7">'Índice de Competitividad'!$A$1:$H$49</definedName>
    <definedName name="_xlnm.Print_Area" localSheetId="11">'Liquidez '!$A$1:$H$48</definedName>
    <definedName name="_xlnm.Print_Area" localSheetId="13">'Percepción de Seguridad'!$A$1:$H$48</definedName>
    <definedName name="_xlnm.Print_Area" localSheetId="6">'Población Económicamente Ac'!$A$1:$H$49</definedName>
    <definedName name="_xlnm.Print_Area" localSheetId="2">'Rezago Educativo '!$A$1:$H$47</definedName>
    <definedName name="_xlnm.Print_Area" localSheetId="9">'Superficie Forestal'!$A$1:$H$49</definedName>
    <definedName name="pasivo_circulante">'[1]Fuente de información'!$E$47</definedName>
    <definedName name="total_activo">'[1]Fuente de información'!$B$62</definedName>
    <definedName name="total_pasivo">'[1]Fuente de información'!$E$59</definedName>
  </definedNames>
  <calcPr calcId="191029"/>
</workbook>
</file>

<file path=xl/calcChain.xml><?xml version="1.0" encoding="utf-8"?>
<calcChain xmlns="http://schemas.openxmlformats.org/spreadsheetml/2006/main">
  <c r="C40" i="28" l="1"/>
  <c r="C39" i="29"/>
  <c r="C39" i="71" l="1"/>
  <c r="C40" i="62" l="1"/>
</calcChain>
</file>

<file path=xl/sharedStrings.xml><?xml version="1.0" encoding="utf-8"?>
<sst xmlns="http://schemas.openxmlformats.org/spreadsheetml/2006/main" count="593" uniqueCount="207">
  <si>
    <t>RESUMEN DEL INDICADOR</t>
  </si>
  <si>
    <t>POSITIVO</t>
  </si>
  <si>
    <t>ACEPTABLE</t>
  </si>
  <si>
    <t>NO ACEPTABLE</t>
  </si>
  <si>
    <t>RANGO DE VALOR</t>
  </si>
  <si>
    <t>INFORME DE RESULTADOS DEL INDICADOR</t>
  </si>
  <si>
    <t>NOMBRE DEL INDICADOR:</t>
  </si>
  <si>
    <t>FRECUENCIA DE MEDICIÓN:</t>
  </si>
  <si>
    <t>DEFINICIÓN DEL INDICADOR:</t>
  </si>
  <si>
    <t>UNIDAD DE MEDIDA DE LAS VARIABLES DE LA FÓRMULA:</t>
  </si>
  <si>
    <t>RESULTADO</t>
  </si>
  <si>
    <t>INTERPRETACIÓN DEL INDICADOR:</t>
  </si>
  <si>
    <t>UNIDAD DE MEDIDA DEL RESULTADO:</t>
  </si>
  <si>
    <t>Anual</t>
  </si>
  <si>
    <t>AÑO</t>
  </si>
  <si>
    <t xml:space="preserve">PERÍODO </t>
  </si>
  <si>
    <t>Índice de Competitividad del Estado a nivel Nacional</t>
  </si>
  <si>
    <t>Última publicación del Índice de Competitividad del Estado a nivel Nacional</t>
  </si>
  <si>
    <t>Índice</t>
  </si>
  <si>
    <t>Población</t>
  </si>
  <si>
    <t>Esperanza de vida</t>
  </si>
  <si>
    <t>Una esperanza de vida alta indica un mejor desarrollo económico y social en la población.</t>
  </si>
  <si>
    <t>Total de años vividos
Supervivientes de la edad</t>
  </si>
  <si>
    <t>Variable 1: Años
Variable 2: Persona</t>
  </si>
  <si>
    <t>Total de años vividos/Supervivientes de la edad</t>
  </si>
  <si>
    <t>Años</t>
  </si>
  <si>
    <t>0 -100</t>
  </si>
  <si>
    <t>Porcentaje de Cifra negra</t>
  </si>
  <si>
    <t>Este indicador se refiere a los delitos no denunciados o que, a pesar de haber sido denunciados, no dieron inicio a una averiguación previa.</t>
  </si>
  <si>
    <t>A menor valor del indicador más será el número de delitos denunciados y llevados al inicio de una averiguación previa ante el Ministerio Público.</t>
  </si>
  <si>
    <t>Número de delitos que no derivaron en averiguación previa
Número de delitos en el año</t>
  </si>
  <si>
    <t>Delito</t>
  </si>
  <si>
    <t>1-100</t>
  </si>
  <si>
    <t>Porcentaje de permanencia de la superficie forestal del Estado</t>
  </si>
  <si>
    <t>Hectáreas</t>
  </si>
  <si>
    <t>A mayor valor del indicador, más superficie forestal sostenible y mayor aprovechamiento de los recursos existentes en el Estado.</t>
  </si>
  <si>
    <t>0 - 100</t>
  </si>
  <si>
    <t>PERIODO</t>
  </si>
  <si>
    <t>Pesos</t>
  </si>
  <si>
    <t>Porcentaje  (%)</t>
  </si>
  <si>
    <t>COMENTARIOS</t>
  </si>
  <si>
    <t>Percepción de seguridad</t>
  </si>
  <si>
    <t>Proporciona información sobre el grado de percepción ciudadana en cuanto a las políticas y desempeño de autoridades en el combate a la delincuencia y
la seguridad pública.</t>
  </si>
  <si>
    <t>A mayor valor del indicador significa que la seguridad pública en la Entidad va en aumento.</t>
  </si>
  <si>
    <t>Población de 18 años y más que percibe como segura a la Entidad</t>
  </si>
  <si>
    <t>Población de 18 años y más encuestada</t>
  </si>
  <si>
    <t>(Población de 18 años y más que percibe como segura a la Entidad / Población de 18 años y más encuestada) x100</t>
  </si>
  <si>
    <t>Porcentaje (%)</t>
  </si>
  <si>
    <t>Indicadores de Resultados</t>
  </si>
  <si>
    <t>Ente Público: Poder Ejecutivo</t>
  </si>
  <si>
    <t>Número de años que en promedio se espera viva una persona al momento de su nacimiento, suponiendo que la tendencia de la mortalidad no variará, ya que el cálculo de este indicador toma como base las tasas de mortalidad para un determinado año.</t>
  </si>
  <si>
    <t>El indicador muestra la disponibilidad financiera del Ente Público para hacer frente a sus obligaciones contratadas a plazos menores de 12 meses en relación con los Ingresos totales.</t>
  </si>
  <si>
    <t>Activo circulante</t>
  </si>
  <si>
    <t>Pasivo circulante</t>
  </si>
  <si>
    <t>Activo circulante / Pasivo circulante</t>
  </si>
  <si>
    <t>Veces</t>
  </si>
  <si>
    <t>0.50 - 0.99</t>
  </si>
  <si>
    <t>0.10 - 0.49</t>
  </si>
  <si>
    <t>Personas</t>
  </si>
  <si>
    <t>A menor porcentaje del indicador, mayor número de población que cuenta con educación básica.</t>
  </si>
  <si>
    <t>Personas de 15 años y más en condición de rezago educativo en relación a la población de ese rango de edad</t>
  </si>
  <si>
    <t>A mayor porcentaje en el resultado del indicador, mayor cobertura educativa a la población demandante; es decir, cuando el indicador se acerque al 100 por ciento, se estará atendiendo a la población total en ese rango de edad  que demande el servicio educativo.</t>
  </si>
  <si>
    <t>Alumnos</t>
  </si>
  <si>
    <t xml:space="preserve">El indicador de cobertura  se refiere a la matrícula total de inicio de cursos de un grado o nivel educativo, entre la población que tiene la edad correspondiente para cursar ese grado o nivel, independientemente de que solicite o no el servicio educativo. </t>
  </si>
  <si>
    <t>Total de población de 3 a 14 años de edad</t>
  </si>
  <si>
    <t xml:space="preserve">Mide la relación porcentual de la Población Económicamente Activa (PEA)  que son todas las personas mayores de una cierta edad que tienen Empleo o que, no teniéndolo, están buscándolo o a la espera de alguno. Ello excluye a los pensionados y jubilados, a las amas de casa, estudiantes y rentistas así como, por supuesto, a los menores de edad; con relación a la Población en Edad de Trabajar (PET) que corresponde a toda la población que podría hacer parte del mercado de trabajo (15 y más años de edad); es decir, es la oferta potencial de trabajo de una economía. </t>
  </si>
  <si>
    <t>A mayor valor del indicador mayor es la participación económica de la población.</t>
  </si>
  <si>
    <t>Población Económicamente Activa (PEA)
Población en edad de trabajar (PET)</t>
  </si>
  <si>
    <t>(Población Económicamente Activa/Población en edad de trabajar)x100</t>
  </si>
  <si>
    <t>El indicador mide la Tasa de Variación de la Derrama Turistica del año actual en relación al año inmediato anterior, cabe señalar que la Derrrama es representada de manera Economica.</t>
  </si>
  <si>
    <t>A mayor Derrama Turistica en el año actual, mayor variación en la Tasa, a menor Derrama Turistica del año actual menor tasa de variación e incluso pudiera dar como resultado una variación negativa</t>
  </si>
  <si>
    <t>Derrama turística en el año T-1</t>
  </si>
  <si>
    <t>Reconocer el buen desempeño de las entidades en distintas dimensiones de competitividad.</t>
  </si>
  <si>
    <t>1-32</t>
  </si>
  <si>
    <t xml:space="preserve"> 1-12</t>
  </si>
  <si>
    <t xml:space="preserve"> 13-20</t>
  </si>
  <si>
    <t xml:space="preserve"> 21-32</t>
  </si>
  <si>
    <t xml:space="preserve">MISIÓN </t>
  </si>
  <si>
    <t>5 Un Estado Naturalmente Sostenible</t>
  </si>
  <si>
    <t>4 Desarrollo Económico con Visión al Futuro</t>
  </si>
  <si>
    <t>MISIÓN</t>
  </si>
  <si>
    <t>3 Inclusión, Bienestar y Justicia Social</t>
  </si>
  <si>
    <t>1 Gobierno Honesto y Transparente</t>
  </si>
  <si>
    <t>2 Paz y Seguridad Ciudadana</t>
  </si>
  <si>
    <t xml:space="preserve">80-100 </t>
  </si>
  <si>
    <t>Porcentaje de población estudiantil de Educación
Básica atendidos</t>
  </si>
  <si>
    <t>(Total de población estudiantil de Educación Básica /
Total de población de 3 a 14 años de edad) x100</t>
  </si>
  <si>
    <t>Total de población estudiantil de Educación Básica</t>
  </si>
  <si>
    <t>Eficiencia Terminal de Educación Media Superior</t>
  </si>
  <si>
    <t>( Número de alumnos de Educación Media Superior egresados del ciclo escolar actual n / Número de alumnos de Educación Media Superior de nuevo  ingreso a primer año en el ciclo n-2 ) x 100</t>
  </si>
  <si>
    <t>Número alumnos de Educación Media Superior egresados del ciclo escolar actual</t>
  </si>
  <si>
    <t>Número de alumnos de Educación Media Superior de nuevo  ingreso a primer año en el ciclo n-2</t>
  </si>
  <si>
    <t xml:space="preserve"> Porcentaje de Absorción en Educación Superior</t>
  </si>
  <si>
    <t>(Jóvenes de nuevo ingreso al primer grado de Educación Superior en el ciclo escolar actual / Jóvenes egresados de bachillerato en el ciclo escolar previo) x100</t>
  </si>
  <si>
    <t>Tasa de variación de derrama económica turística anual que beneficie a los campechanos</t>
  </si>
  <si>
    <t>[(Derrama Turística en el año T- Derrama Turística en el año T-1 / Derrama Turística en el año T-1)] x100</t>
  </si>
  <si>
    <t>(Superficie forestal del Estado en el año actual/Superficie forestal del Estado en el año 2013)x100</t>
  </si>
  <si>
    <t>Superficie forestal del Estado en el año actual
Superficie forestal del Estado en el año 2013</t>
  </si>
  <si>
    <t>Incremento del porcentaje de cobertura de agua potable en el Estado con respecto al año anterior</t>
  </si>
  <si>
    <t>Porcentaje de cobertura de agua potable  en el ejercicio actual -Porcentaje de cobertura de agua potable en el año anterior</t>
  </si>
  <si>
    <t xml:space="preserve">No Aplica </t>
  </si>
  <si>
    <t>Igual o Mayor a 0.01</t>
  </si>
  <si>
    <t>0.01 - 1</t>
  </si>
  <si>
    <t>Por ciento</t>
  </si>
  <si>
    <t>Coeficiente de Gini</t>
  </si>
  <si>
    <t>Valor del Coeficiente de Gini</t>
  </si>
  <si>
    <t>Bienal</t>
  </si>
  <si>
    <t>Mide la desigualdad de una sociedad mediante la exploración del nivel de concentración que existe en la distribución del ingreso entre la población</t>
  </si>
  <si>
    <t>No Aplica</t>
  </si>
  <si>
    <t>Mayor a 0.468</t>
  </si>
  <si>
    <t>Población de 15 años o más en situación de rezago educativo en t</t>
  </si>
  <si>
    <t>Jóvenes de nuevo ingreso al primer grado de Educación Superior en el ciclo escolar actual</t>
  </si>
  <si>
    <t>Jóvenes egresados de bachillerato en el ciclo escolar previo</t>
  </si>
  <si>
    <t>Tasa neta de participación económica de la población</t>
  </si>
  <si>
    <t>Derrama Turística en el año T- Derrama Turística en el año T-1</t>
  </si>
  <si>
    <t>Este indicador resume la evolución de la superficie forestal de los ecosistemas del Estado en el año actual respecto a la línea base del Inventario Forestal y de Suelos 2013</t>
  </si>
  <si>
    <t>Porcentaje de cobertura de agua potable  en el ejercicio actual - Porcentaje de cobertura de agua potable en el año anterior</t>
  </si>
  <si>
    <t>Cuanto mayor es el índice de Gini, mayor es la desigualdad de los ingresos en la población. Es decir, unos pocos cobran más que el resto de la población. Al contrario, cuanto más cercano a cero es el índice de Gini, menor es la desigualdad de los ingresos y, por tanto, menor es la desigualdad económica.</t>
  </si>
  <si>
    <t>A mayor porcentaje del indicador, mayor número de habitantes que cuentan con servicios de agua potable en la Entidad</t>
  </si>
  <si>
    <t>VARIABLES DE LA FÓRMULA:</t>
  </si>
  <si>
    <t>FÓRMULA:</t>
  </si>
  <si>
    <t>PARÁMETROS DE SEMAFORIZACIÓN</t>
  </si>
  <si>
    <t>0 - 1</t>
  </si>
  <si>
    <t>0 a 0.468</t>
  </si>
  <si>
    <t>SEGUIMIENTO DEL INDICADOR</t>
  </si>
  <si>
    <t>Población de 15 años o más en situación de rezago educativo en  t - 1)</t>
  </si>
  <si>
    <t xml:space="preserve">El indicador se refiere al total de alumnos que concluyen la Educación Media Superior del periodo escolar actual. </t>
  </si>
  <si>
    <t>A mayor porcentaje en el resultado del indicador, habrá mas egresados en educación media superior; es decir, cuando el indicador se acerque al 100 por ciento, estarán concluyendo sus estudios una generación completa de alumnos en educación media superior</t>
  </si>
  <si>
    <t>Subíndices: Derecho, Medio Ambiente, Sociedad, Sistema Políticos, Gobiernos, Mercado de Factores, Economía, Precursores, Relaciones Internacionales e Innovación.</t>
  </si>
  <si>
    <t>Menor a 0.01</t>
  </si>
  <si>
    <t>A un mayor nivel de este indicador, revelará la facilidad con la que puede cubrir sus Pasivos a Corto plazo.</t>
  </si>
  <si>
    <t>0 - 10</t>
  </si>
  <si>
    <t>Mayor a 1</t>
  </si>
  <si>
    <t>El indicador mide el incremento del porcentaje de cobertura de agua potable en el Estado con respecto al año anterior, cabe señalar que abarca la zona urbana y rural.</t>
  </si>
  <si>
    <t>Menor a 74.5</t>
  </si>
  <si>
    <t>55.01 -57.77</t>
  </si>
  <si>
    <t>Menor a 55</t>
  </si>
  <si>
    <t>90-120</t>
  </si>
  <si>
    <t>60-89</t>
  </si>
  <si>
    <t>0-59</t>
  </si>
  <si>
    <t>50-79</t>
  </si>
  <si>
    <t>0-49</t>
  </si>
  <si>
    <t>AÑO 2024</t>
  </si>
  <si>
    <t>ENERO - DICIEMBRE 2024</t>
  </si>
  <si>
    <t>Inventario Estatal Forestal y de Suelos, Campeche, 2013. Comisión Nacional Forestal. https://semabicce.campeche.gob.mx/transparencia2024/IEFyS_Campeche_170714.pdf
Sistema Nacional de Monitoreo Forestal de la Comisión Nacional Forestal
https://snmf.cnf.gob.mx/deforestacion/</t>
  </si>
  <si>
    <t>Durante el ejercicio 2024, de acuerdo a la programación de las obras ejecutadas y respondiendo a las solicitudes recibidas por parte de los municipios, se generaron más acciones de rehabilitación que de ampliación de cobertura, por lo cual el indicador no sufrió cambios en su resultado.</t>
  </si>
  <si>
    <t>La información concerniente al Activo Circulante y al Pasivo Circulante, puede consultarse en el Reporte Trimestral de los Estados de Situación Financiera del Poder Ejecutivo del Estado de Campeche, al 31 de Diciembre de 2024</t>
  </si>
  <si>
    <t>Mayor a 75.2</t>
  </si>
  <si>
    <t>74.6 -75.1</t>
  </si>
  <si>
    <t>ENERO -DICIEMBRE 2025</t>
  </si>
  <si>
    <t>Tasa de variación anual de la población de 15 años o más en situación de rezago educativo</t>
  </si>
  <si>
    <t>((Población de 15 años o más en situación de rezago educativo en el periodo t / Población de 15 años o más en situación de rezago educativo en el periodo t - 1)-1) x100</t>
  </si>
  <si>
    <t xml:space="preserve"> 
-0.5 a -0.6</t>
  </si>
  <si>
    <t>-0.3 a -0.4</t>
  </si>
  <si>
    <t>0 a -0.2</t>
  </si>
  <si>
    <t>0-20</t>
  </si>
  <si>
    <t>21-40</t>
  </si>
  <si>
    <t>41-90</t>
  </si>
  <si>
    <t>Mayor a 57.77</t>
  </si>
  <si>
    <t>0 - 8</t>
  </si>
  <si>
    <t>09 - 14</t>
  </si>
  <si>
    <t>15 - 20</t>
  </si>
  <si>
    <t>0 - 20</t>
  </si>
  <si>
    <t>0-100</t>
  </si>
  <si>
    <t>80-100</t>
  </si>
  <si>
    <t>Razón de liquidez</t>
  </si>
  <si>
    <t>Mayor a 34</t>
  </si>
  <si>
    <t xml:space="preserve"> 18- 34</t>
  </si>
  <si>
    <t>0-17</t>
  </si>
  <si>
    <t>((Número de delitos no denunciados + Número de delitos denunciados sin averiguación previa + Número de delitos en que no se especifica si se denunció o si se inició averiguación previa) / Número total de delitos) x100</t>
  </si>
  <si>
    <t>93 -94</t>
  </si>
  <si>
    <t>Mayor a 94</t>
  </si>
  <si>
    <t>Igual o menor a 92</t>
  </si>
  <si>
    <t>Variación porcentual de la deuda pública con respecto al ejercicio fiscal inmediato anterior</t>
  </si>
  <si>
    <t>Monto de las obligaciones financieras contraídas por el Estado en el año que se evalúa - Monto de las obligaciones financieras en el año inmediato anterior al que se evalúa</t>
  </si>
  <si>
    <t>Monto de las obligaciones financieras contraídas por el Estado en el año inmediato anterior al que se evalúa</t>
  </si>
  <si>
    <t>Mide la variación porcentual de la deuda directa del estado con respecto al ejercicio inmediato anterior.</t>
  </si>
  <si>
    <t>Un nivel bajo de este indicador significará un nivel menor de deuda pública, reflejando buena salud financiera del Estado.</t>
  </si>
  <si>
    <t>[(Monto de las obligaciones financieras contraídas por el Estado en el año que se evalúa - Monto de las obligaciones financieras en el año inmediato anterior al que se evalúa) / Monto de las obligaciones financieras contraídas por el Estado en el año inmediato anterior al que se evalúa] x100</t>
  </si>
  <si>
    <t>menor a 0</t>
  </si>
  <si>
    <t>0 -0.5</t>
  </si>
  <si>
    <t>mayor a 0.51</t>
  </si>
  <si>
    <t>0 - 0.51</t>
  </si>
  <si>
    <t>ENERO - DICIEMBRE 2025</t>
  </si>
  <si>
    <t>El resultado de este indicador es anual y la información se obtendra hasta el cuarto trimestre de 2025 por lo que el resultado que se presenta en esta ficha es la meta estimada para este Ejercicio Fiscal.</t>
  </si>
  <si>
    <t>CICLO ESCOLAR 2024-2025</t>
  </si>
  <si>
    <t xml:space="preserve">
Información correspondiente al ejercicio del Programa Operativo Anual 2024, Secretaría de Turismo, Estadísticas Internas.</t>
  </si>
  <si>
    <t>AÑO  2020- AÑO 2022</t>
  </si>
  <si>
    <t>-6 a 0</t>
  </si>
  <si>
    <t>0 - 120</t>
  </si>
  <si>
    <t>AÑO 2025</t>
  </si>
  <si>
    <t>Del 01/01/2025 al 30/09/2025</t>
  </si>
  <si>
    <t>CICLO ESCOLAR 2023-2024</t>
  </si>
  <si>
    <t>Instituto Nacional de Estadística y Geografía (INEGI). Puede consultarse en; 
https://www.inegi.org.mx/app/bienestar/?ag=07000004#grafica
*Se cambio el medio de verificación respecto al primer y segundo trimestre 2025.</t>
  </si>
  <si>
    <t>Instituto Nacional de Estadística y Geografía (INEGI). CONAPO Consejo Nacional de Población. Indicadores Demográficos de México de 2020 a 2070.Puede consultarse en;
https://conapo.segob.gob.mx/work/models/CONAPO/pry23/PP/index.html</t>
  </si>
  <si>
    <t xml:space="preserve">Instituto Estatal de la Educación para Adultos, Rezago Educativo en Campeche; puede consultarse en;
http://campeche.inea.gob.mx/archivos/rezago-educativo/estatal/RezagoCampeche2024.pdf
http://campeche.inea.gob.mx/archivos/rezago-educativo/estatal/RezagoCampecheMunicipio2023.pdf
Nota: Cifra tomada con datos en  base en el Censo de Población y vivienda 2020, INEGI, Estadísticas del Sistema Educativo Nacional, SEP; se tomó el último dato publicado.
Los parámetros de semaforización se establecieron de acuerdo a las metas programadas, por lo cual el resultado real no se encuentra dentro de los parámetros establecidos. </t>
  </si>
  <si>
    <t>Secretaría de Educación Pública, Lineamientos para la formulación de indicadores, Sistema Nacional de Información Estadística Educativa; puede consultarse en; https://www.planeacion.sep.gob.mx/doc/estadistica_e_indicadores/lineamientos_formulacion_de_indicadores.pdf          
https://planeacion.sep.gob.mx/estadisticaeducativas.aspx                                                                                                                                                                                                                      *Datos tomados de las Estadisticas Educativas del Ciclo Escolar 2024-2025. Actualizado en Septiembre 2025</t>
  </si>
  <si>
    <t>Secretaría de Educación Pública, Lineamientos para la formulación de indicadores, Sistema Nacional de Información Estadística Educativa; puede consultarse en; https://www.planeacion.sep.gob.mx/doc/estadistica_e_indicadores/lineamientos_formulacion_de_indicadores.pdf          
https://planeacion.sep.gob.mx/estadisticaeducativas.aspx                                                                                                                                                                                                               *Datos tomados de las Estadisticas Educativas del Ciclo Escolar 2024-2025. Actualizado en Septiembre 2025</t>
  </si>
  <si>
    <t>El indicador de absorción se refiere a la matrícula de alumnos que se inscriben en el nivel educativo, con respecto al número de alumnos que egresaron del nivel educativo inmediato anterior, cuyo ciclo recién terminó.</t>
  </si>
  <si>
    <t>A mayor porcentaje en el resultado del indicador, mayor absorción educativa a la población demandante; es decir, cuando el indicador se acerque al 100 por ciento, se estará atendiendo al total de alumnos que egreso del nivel educativo inmediato anterior, cuyo ciclo recien termino.</t>
  </si>
  <si>
    <t>Secretaría de Educación Pública, Lineamientos para la formulación de indicadores, Sistema Nacional de Información Estadística Educativa; puede consultarse en; https://www.planeacion.sep.gob.mx/doc/estadistica_e_indicadores/lineamientos_formulacion_de_indicadores.pdf          
https://planeacion.sep.gob.mx/estadisticaeducativas.aspx                                                                                                                                                                                                                       *Datos tomados de las Estadisticas Educativas del Ciclo Escolar 2024-2025. Actualizado en Septiembre</t>
  </si>
  <si>
    <t>Publicado en Septiembre 2025 por la Secretaría de Trabajo y Previsón Social con corte al Segundo trimestre 2025; puede consultarse en;  http://siel.stps.gob.mx:304/perfiles/perfiles_detallado/perfil_campeche.pdf</t>
  </si>
  <si>
    <t>Instituto Mexicano para la Competitividad A.C. (IMCO), Índice de Competitividad Estatal (ICE) 2025;puede consultarse en;
https://imco.org.mx/indice-de-competitividad-estatal-2025/</t>
  </si>
  <si>
    <t>El Índice de Competitividad Estatal(ICE) mide la capacidad de los Estados para generar, atraer y retener talento e inversiones. Un Estado competitivo es aquel que consistentemente resulta atractivo para el talento y la inversión, lo que se traduce en mayor productividad y bienestar para sus habitantes. Para medir esto, el Índice evalúa tanto las capacidades estructurales como coyunturales de los Estados. El ICE está compuesto por 72 indicadores, categorizados en 10 subíndices que evalúan distintasdimensiones de la competitividad de los 32 Estados del país.</t>
  </si>
  <si>
    <t>ENERO - JUNIO 2025</t>
  </si>
  <si>
    <t>Instituto Nacional de Estadística y Geografía (INEGI). Encuesta Nacional de Victimización y Percepción sobre Seguridad Pública 2025, Septiembre 18, 2025; puede consultarse en;
https://www.inegi.org.mx/programas/envipe/2025/
https://www.inegi.org.mx/programas/envipe/2025/#tabulados</t>
  </si>
  <si>
    <t>Instituto Nacional de Estadística y Geografía (INEGI). Encuesta Nacional de Victimización y Percepción sobre Seguridad Pública 2025, Septiembre 18, 2025; puede consultarse en;
https://www.inegi.org.mx/programas/envipe/2025/
https://www.inegi.org.mx/programas/envipe/2025/#tabulados
El resultado del indicador maneja  como dato de cifra negra resultados de 2024 a pesar de que el INEGI menciona que sea  una encuesta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</si>
</sst>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0.000"/>
    <numFmt numFmtId="165" formatCode="0.0"/>
    <numFmt numFmtId="166" formatCode="0.0%"/>
    <numFmt numFmtId="167" formatCode="_-* #,##0.000_-;\-* #,##0.000_-;_-* &quot;-&quot;??_-;_-@_-"/>
  </numFmts>
  <fonts count="13"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0"/>
      <color theme="0"/>
      <name val="Calibri"/>
      <family val="2"/>
      <scheme val="minor"/>
    </font>
    <font>
      <b/>
      <sz val="10"/>
      <color theme="1"/>
      <name val="Calibri"/>
      <family val="2"/>
      <scheme val="minor"/>
    </font>
    <font>
      <sz val="11"/>
      <color theme="0"/>
      <name val="Calibri"/>
      <family val="2"/>
      <scheme val="minor"/>
    </font>
    <font>
      <sz val="10"/>
      <color theme="1"/>
      <name val="Calibri"/>
      <family val="2"/>
      <scheme val="minor"/>
    </font>
    <font>
      <sz val="11"/>
      <color theme="1"/>
      <name val="Calibri"/>
      <family val="2"/>
      <scheme val="minor"/>
    </font>
    <font>
      <b/>
      <sz val="10"/>
      <color rgb="FF000000"/>
      <name val="Calibri"/>
      <family val="2"/>
    </font>
    <font>
      <b/>
      <sz val="11"/>
      <color rgb="FF000000"/>
      <name val="Calibri"/>
      <family val="2"/>
    </font>
    <font>
      <sz val="11"/>
      <name val="Calibri"/>
      <family val="2"/>
    </font>
    <font>
      <sz val="11"/>
      <color rgb="FF000000"/>
      <name val="Calibri"/>
      <family val="2"/>
      <scheme val="minor"/>
    </font>
  </fonts>
  <fills count="6">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990033"/>
        <bgColor indexed="64"/>
      </patternFill>
    </fill>
  </fills>
  <borders count="1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bottom/>
      <diagonal/>
    </border>
    <border>
      <left style="thin">
        <color rgb="FF000000"/>
      </left>
      <right/>
      <top/>
      <bottom style="thin">
        <color indexed="64"/>
      </bottom>
      <diagonal/>
    </border>
  </borders>
  <cellStyleXfs count="3">
    <xf numFmtId="0" fontId="0" fillId="0" borderId="0"/>
    <xf numFmtId="9" fontId="8" fillId="0" borderId="0" applyFont="0" applyFill="0" applyBorder="0" applyAlignment="0" applyProtection="0"/>
    <xf numFmtId="43" fontId="8" fillId="0" borderId="0" applyFont="0" applyFill="0" applyBorder="0" applyAlignment="0" applyProtection="0"/>
  </cellStyleXfs>
  <cellXfs count="190">
    <xf numFmtId="0" fontId="0" fillId="0" borderId="0" xfId="0"/>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xf numFmtId="0" fontId="2" fillId="0" borderId="0" xfId="0" applyFont="1" applyAlignment="1">
      <alignment vertical="top"/>
    </xf>
    <xf numFmtId="0" fontId="2" fillId="0" borderId="0" xfId="0" applyFont="1" applyAlignment="1">
      <alignment wrapText="1"/>
    </xf>
    <xf numFmtId="0" fontId="0" fillId="0" borderId="0" xfId="0" applyFill="1"/>
    <xf numFmtId="0" fontId="5" fillId="0" borderId="0" xfId="0" applyFont="1" applyBorder="1" applyAlignment="1">
      <alignment horizontal="center" vertical="center"/>
    </xf>
    <xf numFmtId="10" fontId="2" fillId="0" borderId="0" xfId="0" applyNumberFormat="1" applyFont="1" applyAlignment="1">
      <alignment horizontal="center" vertical="center"/>
    </xf>
    <xf numFmtId="0" fontId="6" fillId="0" borderId="0" xfId="0" applyFont="1" applyFill="1"/>
    <xf numFmtId="0" fontId="4" fillId="0" borderId="0" xfId="0" applyFont="1" applyFill="1" applyBorder="1" applyAlignment="1">
      <alignment horizontal="center"/>
    </xf>
    <xf numFmtId="0" fontId="7" fillId="0" borderId="0" xfId="0" applyFont="1" applyFill="1" applyAlignment="1">
      <alignment horizontal="left" vertical="center"/>
    </xf>
    <xf numFmtId="0" fontId="0" fillId="4" borderId="0" xfId="0" applyFont="1" applyFill="1" applyAlignment="1">
      <alignment horizontal="left" vertical="center"/>
    </xf>
    <xf numFmtId="0" fontId="0" fillId="3" borderId="0" xfId="0" applyFont="1" applyFill="1" applyAlignment="1">
      <alignment horizontal="left" vertical="center"/>
    </xf>
    <xf numFmtId="0" fontId="0" fillId="2"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Alignment="1">
      <alignment horizontal="center" vertical="center"/>
    </xf>
    <xf numFmtId="0" fontId="2" fillId="0" borderId="0" xfId="0" applyFont="1" applyAlignment="1">
      <alignment horizontal="left"/>
    </xf>
    <xf numFmtId="0" fontId="5"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Alignment="1">
      <alignment horizontal="left" vertical="center"/>
    </xf>
    <xf numFmtId="0" fontId="5" fillId="0" borderId="0" xfId="0" applyFont="1" applyAlignment="1">
      <alignment horizontal="left"/>
    </xf>
    <xf numFmtId="2" fontId="0" fillId="0" borderId="0" xfId="0" applyNumberFormat="1" applyFont="1" applyAlignment="1">
      <alignment horizontal="left" vertical="center"/>
    </xf>
    <xf numFmtId="10" fontId="0" fillId="0" borderId="0" xfId="1" applyNumberFormat="1" applyFont="1" applyAlignment="1">
      <alignment horizontal="left" vertical="center"/>
    </xf>
    <xf numFmtId="0" fontId="0" fillId="0" borderId="0" xfId="1" applyNumberFormat="1" applyFont="1" applyAlignment="1">
      <alignment horizontal="left" vertical="center"/>
    </xf>
    <xf numFmtId="3" fontId="0" fillId="0" borderId="0" xfId="0" applyNumberFormat="1"/>
    <xf numFmtId="2" fontId="0" fillId="0" borderId="0" xfId="0" applyNumberFormat="1" applyFont="1" applyFill="1" applyAlignment="1">
      <alignment horizontal="left" vertical="center"/>
    </xf>
    <xf numFmtId="0" fontId="0" fillId="0" borderId="0" xfId="1" applyNumberFormat="1" applyFont="1" applyFill="1" applyAlignment="1">
      <alignment horizontal="left" vertical="center"/>
    </xf>
    <xf numFmtId="0" fontId="0" fillId="0" borderId="0" xfId="0" applyAlignment="1">
      <alignment horizontal="left" vertical="center"/>
    </xf>
    <xf numFmtId="0" fontId="0" fillId="0" borderId="0" xfId="0" applyFill="1" applyAlignment="1">
      <alignment horizontal="left" vertical="center"/>
    </xf>
    <xf numFmtId="0" fontId="0" fillId="0" borderId="0" xfId="0" applyBorder="1"/>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0" fillId="0" borderId="0" xfId="0" applyAlignment="1">
      <alignment horizontal="center"/>
    </xf>
    <xf numFmtId="8" fontId="0" fillId="0" borderId="0" xfId="0" applyNumberFormat="1"/>
    <xf numFmtId="8" fontId="5" fillId="0" borderId="0" xfId="0" applyNumberFormat="1" applyFont="1" applyAlignment="1">
      <alignment horizontal="center" vertical="center"/>
    </xf>
    <xf numFmtId="166" fontId="2" fillId="0" borderId="0" xfId="1"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wrapText="1"/>
    </xf>
    <xf numFmtId="49" fontId="0" fillId="0" borderId="0" xfId="0" applyNumberFormat="1" applyFont="1" applyFill="1" applyAlignment="1">
      <alignment horizontal="left" vertical="center"/>
    </xf>
    <xf numFmtId="0" fontId="0" fillId="0" borderId="0" xfId="0" applyNumberFormat="1" applyFont="1" applyFill="1" applyAlignment="1">
      <alignment horizontal="left" vertical="center"/>
    </xf>
    <xf numFmtId="4" fontId="5" fillId="0" borderId="0" xfId="0" applyNumberFormat="1" applyFont="1" applyAlignment="1">
      <alignment horizontal="center" vertical="center" wrapText="1"/>
    </xf>
    <xf numFmtId="4" fontId="5" fillId="0" borderId="0" xfId="0"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xf>
    <xf numFmtId="0" fontId="5" fillId="0" borderId="0" xfId="0" applyFont="1" applyFill="1" applyBorder="1" applyAlignment="1">
      <alignment horizontal="center" vertical="center"/>
    </xf>
    <xf numFmtId="49" fontId="0" fillId="0" borderId="0" xfId="0" applyNumberFormat="1" applyFont="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Fill="1" applyAlignment="1">
      <alignment horizontal="left" vertical="center"/>
    </xf>
    <xf numFmtId="0" fontId="0" fillId="3" borderId="0" xfId="0" applyFont="1" applyFill="1" applyAlignment="1">
      <alignment horizontal="left" vertical="center"/>
    </xf>
    <xf numFmtId="49" fontId="0" fillId="0" borderId="0" xfId="0" applyNumberFormat="1" applyAlignment="1">
      <alignment horizontal="left" vertical="center"/>
    </xf>
    <xf numFmtId="0" fontId="2" fillId="0" borderId="0" xfId="0" applyFont="1" applyAlignment="1">
      <alignment horizontal="left" wrapText="1"/>
    </xf>
    <xf numFmtId="49" fontId="2" fillId="0" borderId="0" xfId="0" applyNumberFormat="1" applyFont="1" applyAlignment="1">
      <alignment horizontal="left" wrapText="1"/>
    </xf>
    <xf numFmtId="0" fontId="0" fillId="0" borderId="0" xfId="0" applyFont="1" applyAlignment="1">
      <alignment horizontal="left" wrapText="1"/>
    </xf>
    <xf numFmtId="49" fontId="0" fillId="0" borderId="0" xfId="0" applyNumberFormat="1" applyFont="1" applyAlignment="1">
      <alignment horizontal="left" wrapText="1"/>
    </xf>
    <xf numFmtId="0" fontId="0" fillId="0" borderId="0" xfId="0" applyFont="1" applyAlignment="1">
      <alignment horizontal="left"/>
    </xf>
    <xf numFmtId="0" fontId="0" fillId="0" borderId="0" xfId="0" applyFont="1" applyAlignment="1">
      <alignment horizontal="left" vertical="center"/>
    </xf>
    <xf numFmtId="0" fontId="3" fillId="0" borderId="0" xfId="0" applyFont="1" applyAlignment="1">
      <alignment horizontal="center"/>
    </xf>
    <xf numFmtId="0" fontId="5" fillId="0" borderId="0" xfId="0" applyFont="1" applyAlignment="1">
      <alignment horizontal="left"/>
    </xf>
    <xf numFmtId="0" fontId="0" fillId="0" borderId="0" xfId="0" applyFont="1" applyAlignment="1">
      <alignment horizontal="left" vertical="center" wrapText="1"/>
    </xf>
    <xf numFmtId="0" fontId="4" fillId="5" borderId="0" xfId="0" applyFont="1" applyFill="1" applyBorder="1" applyAlignment="1">
      <alignment horizontal="center"/>
    </xf>
    <xf numFmtId="0" fontId="5" fillId="0" borderId="0" xfId="0" applyFont="1" applyAlignment="1">
      <alignment horizontal="left" vertical="center"/>
    </xf>
    <xf numFmtId="0" fontId="0" fillId="0" borderId="0" xfId="0" applyFont="1" applyAlignment="1">
      <alignment horizontal="justify" vertical="justify" wrapText="1"/>
    </xf>
    <xf numFmtId="0" fontId="5" fillId="0" borderId="0" xfId="0" applyFont="1" applyAlignment="1">
      <alignment horizontal="left" vertical="center" wrapText="1"/>
    </xf>
    <xf numFmtId="0" fontId="5" fillId="0" borderId="0" xfId="0" applyFont="1" applyAlignment="1">
      <alignment horizontal="center" vertical="center"/>
    </xf>
    <xf numFmtId="164" fontId="2" fillId="0" borderId="0" xfId="0" applyNumberFormat="1" applyFont="1" applyFill="1" applyAlignment="1">
      <alignment horizontal="center" vertical="center"/>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17" fontId="0" fillId="0" borderId="0" xfId="0" applyNumberFormat="1" applyFont="1" applyAlignment="1">
      <alignment horizontal="left" vertical="center"/>
    </xf>
    <xf numFmtId="0" fontId="5" fillId="0" borderId="0" xfId="0" applyFont="1" applyAlignment="1">
      <alignment horizontal="center" vertical="center" wrapText="1"/>
    </xf>
    <xf numFmtId="0" fontId="0" fillId="0" borderId="0" xfId="0" applyFont="1" applyAlignment="1">
      <alignment horizontal="justify" vertical="center" wrapText="1"/>
    </xf>
    <xf numFmtId="2" fontId="0" fillId="0" borderId="0" xfId="0" applyNumberFormat="1" applyFont="1" applyAlignment="1">
      <alignment horizontal="left" vertical="center"/>
    </xf>
    <xf numFmtId="0" fontId="5" fillId="0" borderId="0" xfId="0" applyFont="1" applyFill="1" applyAlignment="1">
      <alignment horizontal="center" vertical="center" wrapText="1"/>
    </xf>
    <xf numFmtId="0" fontId="3" fillId="0" borderId="0" xfId="0" applyFont="1" applyBorder="1" applyAlignment="1">
      <alignment horizontal="center"/>
    </xf>
    <xf numFmtId="0" fontId="5" fillId="0" borderId="0" xfId="0" applyFont="1" applyFill="1" applyAlignment="1">
      <alignment horizontal="center" vertical="center"/>
    </xf>
    <xf numFmtId="165" fontId="2" fillId="0" borderId="0" xfId="0" applyNumberFormat="1" applyFont="1" applyFill="1" applyAlignment="1">
      <alignment horizontal="center" vertical="center"/>
    </xf>
    <xf numFmtId="0" fontId="0" fillId="0" borderId="1" xfId="0" applyFill="1" applyBorder="1" applyAlignment="1">
      <alignment vertical="center" wrapText="1"/>
    </xf>
    <xf numFmtId="0" fontId="0" fillId="0" borderId="0" xfId="0" applyFill="1"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4" xfId="0" applyFill="1" applyBorder="1" applyAlignment="1">
      <alignment vertical="center" wrapText="1"/>
    </xf>
    <xf numFmtId="0" fontId="0" fillId="0" borderId="5" xfId="0" applyFill="1" applyBorder="1" applyAlignment="1">
      <alignment vertical="center" wrapText="1"/>
    </xf>
    <xf numFmtId="49" fontId="0" fillId="0" borderId="0" xfId="0" applyNumberFormat="1" applyFont="1" applyAlignment="1">
      <alignment horizontal="left" vertical="center"/>
    </xf>
    <xf numFmtId="165" fontId="2" fillId="0" borderId="0" xfId="1" applyNumberFormat="1" applyFont="1" applyFill="1" applyAlignment="1">
      <alignment horizontal="center" vertical="center"/>
    </xf>
    <xf numFmtId="0" fontId="0" fillId="0" borderId="1" xfId="0" applyBorder="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0" xfId="0" applyFont="1" applyAlignment="1">
      <alignment horizontal="justify" vertical="center"/>
    </xf>
    <xf numFmtId="0" fontId="0" fillId="0" borderId="0" xfId="0" applyFont="1" applyAlignment="1">
      <alignment horizontal="left" vertical="top" wrapText="1"/>
    </xf>
    <xf numFmtId="0" fontId="0" fillId="0" borderId="0" xfId="0" applyFill="1" applyAlignment="1">
      <alignment horizontal="justify" vertical="center" wrapText="1"/>
    </xf>
    <xf numFmtId="0" fontId="0" fillId="0" borderId="0" xfId="0" applyAlignment="1">
      <alignment horizontal="justify" vertical="center" wrapText="1"/>
    </xf>
    <xf numFmtId="165" fontId="5" fillId="0" borderId="0" xfId="1" applyNumberFormat="1" applyFont="1" applyFill="1" applyAlignment="1">
      <alignment horizontal="center" vertical="center" wrapText="1"/>
    </xf>
    <xf numFmtId="0" fontId="0" fillId="0" borderId="6" xfId="0" applyFill="1" applyBorder="1" applyAlignment="1">
      <alignment vertical="center" wrapText="1"/>
    </xf>
    <xf numFmtId="0" fontId="0" fillId="0" borderId="7" xfId="0" applyFill="1" applyBorder="1" applyAlignment="1">
      <alignment vertical="center" wrapText="1"/>
    </xf>
    <xf numFmtId="0" fontId="0" fillId="0" borderId="8" xfId="0" applyFill="1" applyBorder="1" applyAlignment="1">
      <alignment vertical="center" wrapText="1"/>
    </xf>
    <xf numFmtId="0" fontId="0" fillId="0" borderId="0" xfId="0" applyFont="1" applyFill="1" applyAlignment="1">
      <alignment horizontal="left" vertical="top" wrapText="1"/>
    </xf>
    <xf numFmtId="0" fontId="9" fillId="0" borderId="0" xfId="0" applyFont="1" applyFill="1" applyAlignment="1">
      <alignment horizontal="center" vertical="center"/>
    </xf>
    <xf numFmtId="0" fontId="0" fillId="0" borderId="0" xfId="0" applyFont="1" applyFill="1" applyAlignment="1"/>
    <xf numFmtId="165" fontId="10" fillId="0" borderId="0" xfId="0" applyNumberFormat="1" applyFont="1" applyFill="1" applyBorder="1" applyAlignment="1">
      <alignment horizontal="center" vertical="center"/>
    </xf>
    <xf numFmtId="165" fontId="11" fillId="0" borderId="0" xfId="0" applyNumberFormat="1" applyFont="1" applyFill="1" applyBorder="1"/>
    <xf numFmtId="0" fontId="12" fillId="0" borderId="9"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5" xfId="0" applyFont="1" applyFill="1" applyBorder="1" applyAlignment="1">
      <alignment horizontal="left" vertical="center" wrapText="1"/>
    </xf>
    <xf numFmtId="17" fontId="0" fillId="0" borderId="0" xfId="0" applyNumberFormat="1" applyFont="1" applyFill="1" applyAlignment="1">
      <alignment horizontal="left" vertical="center"/>
    </xf>
    <xf numFmtId="0" fontId="0" fillId="0" borderId="0" xfId="0" applyFont="1" applyFill="1" applyAlignment="1">
      <alignment horizontal="left" vertical="center"/>
    </xf>
    <xf numFmtId="2" fontId="10" fillId="0" borderId="0" xfId="0" applyNumberFormat="1" applyFont="1" applyFill="1" applyBorder="1" applyAlignment="1">
      <alignment horizontal="center" vertical="center"/>
    </xf>
    <xf numFmtId="0" fontId="11" fillId="0" borderId="0" xfId="0" applyFont="1" applyFill="1" applyBorder="1"/>
    <xf numFmtId="0" fontId="0" fillId="0" borderId="0" xfId="0" applyFont="1" applyFill="1" applyAlignment="1">
      <alignment horizontal="left" vertical="center" wrapText="1"/>
    </xf>
    <xf numFmtId="2" fontId="5" fillId="0" borderId="0" xfId="1" applyNumberFormat="1" applyFont="1" applyFill="1" applyAlignment="1">
      <alignment horizontal="center" vertical="center" wrapText="1"/>
    </xf>
    <xf numFmtId="0" fontId="0" fillId="0" borderId="1" xfId="0" applyFill="1" applyBorder="1" applyAlignment="1">
      <alignment horizontal="left" vertical="center" wrapText="1"/>
    </xf>
    <xf numFmtId="0" fontId="0" fillId="0" borderId="0"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2" fontId="2" fillId="0" borderId="0" xfId="0" applyNumberFormat="1" applyFont="1" applyFill="1" applyAlignment="1">
      <alignment horizontal="center" vertical="center"/>
    </xf>
    <xf numFmtId="0" fontId="0" fillId="0" borderId="0" xfId="0" applyAlignment="1">
      <alignment horizontal="center" wrapText="1"/>
    </xf>
    <xf numFmtId="0" fontId="0" fillId="0" borderId="0" xfId="0" applyFont="1" applyFill="1" applyAlignment="1">
      <alignment horizontal="justify" vertical="center" wrapText="1"/>
    </xf>
    <xf numFmtId="4" fontId="2"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0" fontId="0" fillId="0" borderId="0" xfId="0" applyFont="1" applyAlignment="1">
      <alignment horizontal="center" vertical="center" wrapText="1"/>
    </xf>
    <xf numFmtId="17" fontId="5" fillId="0" borderId="0" xfId="0" applyNumberFormat="1" applyFont="1" applyFill="1" applyAlignment="1">
      <alignment horizontal="center" vertical="center"/>
    </xf>
    <xf numFmtId="165" fontId="5" fillId="0" borderId="0" xfId="0" applyNumberFormat="1" applyFont="1" applyFill="1" applyAlignment="1">
      <alignment horizontal="center" vertical="center" wrapText="1"/>
    </xf>
    <xf numFmtId="0" fontId="1" fillId="5" borderId="0" xfId="0" applyFont="1" applyFill="1" applyBorder="1" applyAlignment="1">
      <alignment horizontal="center"/>
    </xf>
    <xf numFmtId="167" fontId="0" fillId="0" borderId="0" xfId="2" applyNumberFormat="1" applyFont="1" applyFill="1"/>
  </cellXfs>
  <cellStyles count="3">
    <cellStyle name="Millares" xfId="2" builtinId="3"/>
    <cellStyle name="Normal" xfId="0" builtinId="0"/>
    <cellStyle name="Porcentaje" xfId="1" builtinId="5"/>
  </cellStyles>
  <dxfs count="0"/>
  <tableStyles count="0" defaultTableStyle="TableStyleMedium9" defaultPivotStyle="PivotStyleLight16"/>
  <colors>
    <mruColors>
      <color rgb="FF359735"/>
      <color rgb="FF339933"/>
      <color rgb="FF990033"/>
      <color rgb="FF691C32"/>
      <color rgb="FFCA6A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53340</xdr:colOff>
      <xdr:row>51</xdr:row>
      <xdr:rowOff>106680</xdr:rowOff>
    </xdr:from>
    <xdr:to>
      <xdr:col>3</xdr:col>
      <xdr:colOff>472440</xdr:colOff>
      <xdr:row>54</xdr:row>
      <xdr:rowOff>172808</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539115" y="10403205"/>
          <a:ext cx="3228975" cy="637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b="0" u="heavy" baseline="0">
              <a:solidFill>
                <a:schemeClr val="dk1"/>
              </a:solidFill>
              <a:effectLst/>
              <a:latin typeface="+mn-lt"/>
              <a:ea typeface="+mn-ea"/>
              <a:cs typeface="+mn-cs"/>
            </a:rPr>
            <a:t>______________________________________</a:t>
          </a:r>
          <a:endParaRPr lang="es-MX" sz="900">
            <a:effectLst/>
          </a:endParaRPr>
        </a:p>
        <a:p>
          <a:pPr algn="ctr"/>
          <a:r>
            <a:rPr lang="es-MX" sz="1000" b="0">
              <a:latin typeface="Arial" panose="020B0604020202020204" pitchFamily="34" charset="0"/>
              <a:cs typeface="Arial" panose="020B0604020202020204" pitchFamily="34" charset="0"/>
            </a:rPr>
            <a:t>Jezrael Isaac Larracilla Pérez </a:t>
          </a:r>
          <a:endParaRPr lang="es-MX" sz="1000" b="0"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Secretario de Administración y Finanzas</a:t>
          </a:r>
          <a:endParaRPr lang="es-MX" sz="1000" b="0">
            <a:latin typeface="Arial" panose="020B0604020202020204" pitchFamily="34" charset="0"/>
            <a:cs typeface="Arial" panose="020B0604020202020204" pitchFamily="34" charset="0"/>
          </a:endParaRPr>
        </a:p>
      </xdr:txBody>
    </xdr:sp>
    <xdr:clientData/>
  </xdr:twoCellAnchor>
  <xdr:twoCellAnchor>
    <xdr:from>
      <xdr:col>3</xdr:col>
      <xdr:colOff>777240</xdr:colOff>
      <xdr:row>51</xdr:row>
      <xdr:rowOff>53340</xdr:rowOff>
    </xdr:from>
    <xdr:to>
      <xdr:col>6</xdr:col>
      <xdr:colOff>1162395</xdr:colOff>
      <xdr:row>55</xdr:row>
      <xdr:rowOff>41843</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4072890" y="10349865"/>
          <a:ext cx="3766530" cy="7505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b="0" u="heavy" baseline="0">
              <a:latin typeface="+mn-lt"/>
            </a:rPr>
            <a:t>_______________________________________________</a:t>
          </a:r>
        </a:p>
        <a:p>
          <a:pPr algn="ctr"/>
          <a:r>
            <a:rPr lang="es-MX" sz="1000" b="0">
              <a:latin typeface="Arial" panose="020B0604020202020204" pitchFamily="34" charset="0"/>
              <a:cs typeface="Arial" panose="020B0604020202020204" pitchFamily="34" charset="0"/>
            </a:rPr>
            <a:t>C.P. Alicia de Fátima Crisanty Villarino</a:t>
          </a:r>
          <a:endParaRPr lang="es-MX" sz="1000" b="1"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Subsecretaria de Programación y Presupuesto</a:t>
          </a:r>
          <a:endParaRPr lang="es-MX" sz="1000" b="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sy%20Jauregui\Documents\Cuenta%20P&#250;blica\2020\4to%20Trimestre\informaci&#243;n%20dependencias\EGRESOS_Indicadores%20de%20Resultados%204to.%20trimestre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ez "/>
      <sheetName val="Endeudamiento"/>
      <sheetName val="Fuente de información"/>
    </sheetNames>
    <sheetDataSet>
      <sheetData sheetId="0"/>
      <sheetData sheetId="1"/>
      <sheetData sheetId="2">
        <row r="47">
          <cell r="B47">
            <v>1800563418.29</v>
          </cell>
          <cell r="E47">
            <v>391348876.54999995</v>
          </cell>
        </row>
        <row r="59">
          <cell r="E59">
            <v>2661270644.4700003</v>
          </cell>
        </row>
        <row r="62">
          <cell r="B62">
            <v>15517610641.990002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e.sep.gob.mx/indicadores_pronosticos.html.%20%20%20%20Lineamientos%20para%20la%20formulaci&#243;n%20de%20indicadore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nie.sep.gob.mx/indicadores_pronosticos.html.%20%20%20%20Lineamientos%20para%20la%20formulaci&#243;n%20de%20indicador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e.sep.gob.mx/indicadores_pronosticos.html.%20%20%20%20Lineamientos%20para%20la%20formulaci&#243;n%20de%20indicadore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J45"/>
  <sheetViews>
    <sheetView showGridLines="0" view="pageBreakPreview" zoomScale="85" zoomScaleNormal="100" zoomScaleSheetLayoutView="85" workbookViewId="0">
      <selection activeCell="L40" sqref="L40"/>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9.7109375" customWidth="1"/>
    <col min="6" max="6" width="16.85546875" customWidth="1"/>
    <col min="7" max="7" width="17.42578125" customWidth="1"/>
    <col min="8" max="8" width="4.5703125" customWidth="1"/>
    <col min="9" max="9" width="15.28515625" customWidth="1"/>
    <col min="10" max="10" width="13.85546875" customWidth="1"/>
  </cols>
  <sheetData>
    <row r="1" spans="2:7" ht="15.75" x14ac:dyDescent="0.25">
      <c r="B1" s="112" t="s">
        <v>49</v>
      </c>
      <c r="C1" s="112"/>
      <c r="D1" s="112"/>
      <c r="E1" s="112"/>
      <c r="F1" s="112"/>
      <c r="G1" s="112"/>
    </row>
    <row r="2" spans="2:7" ht="15.75" x14ac:dyDescent="0.25">
      <c r="B2" s="112" t="s">
        <v>48</v>
      </c>
      <c r="C2" s="112"/>
      <c r="D2" s="112"/>
      <c r="E2" s="112"/>
      <c r="F2" s="112"/>
      <c r="G2" s="112"/>
    </row>
    <row r="3" spans="2:7" ht="15.75" x14ac:dyDescent="0.25">
      <c r="B3" s="112" t="s">
        <v>191</v>
      </c>
      <c r="C3" s="112"/>
      <c r="D3" s="112"/>
      <c r="E3" s="112"/>
      <c r="F3" s="112"/>
      <c r="G3" s="112"/>
    </row>
    <row r="4" spans="2:7" ht="15.75" x14ac:dyDescent="0.25">
      <c r="B4" s="112"/>
      <c r="C4" s="112"/>
      <c r="D4" s="112"/>
      <c r="E4" s="112"/>
      <c r="F4" s="112"/>
      <c r="G4" s="112"/>
    </row>
    <row r="6" spans="2:7" x14ac:dyDescent="0.25">
      <c r="B6" s="188" t="s">
        <v>5</v>
      </c>
      <c r="C6" s="188"/>
      <c r="D6" s="188"/>
      <c r="E6" s="188"/>
      <c r="F6" s="188"/>
      <c r="G6" s="188"/>
    </row>
    <row r="7" spans="2:7" ht="6" customHeight="1" x14ac:dyDescent="0.25"/>
    <row r="8" spans="2:7" ht="15" customHeight="1" x14ac:dyDescent="0.25">
      <c r="B8" s="113" t="s">
        <v>80</v>
      </c>
      <c r="C8" s="113"/>
      <c r="D8" s="114" t="s">
        <v>81</v>
      </c>
      <c r="E8" s="114"/>
      <c r="F8" s="114"/>
      <c r="G8" s="5"/>
    </row>
    <row r="10" spans="2:7" x14ac:dyDescent="0.25">
      <c r="B10" s="115" t="s">
        <v>0</v>
      </c>
      <c r="C10" s="115"/>
      <c r="D10" s="115"/>
      <c r="E10" s="115"/>
      <c r="F10" s="115"/>
      <c r="G10" s="115"/>
    </row>
    <row r="12" spans="2:7" ht="17.25" customHeight="1" x14ac:dyDescent="0.25">
      <c r="B12" s="116" t="s">
        <v>6</v>
      </c>
      <c r="C12" s="116"/>
      <c r="D12" s="111" t="s">
        <v>104</v>
      </c>
      <c r="E12" s="111"/>
      <c r="F12" s="111"/>
      <c r="G12" s="111"/>
    </row>
    <row r="13" spans="2:7" ht="8.25" customHeight="1" x14ac:dyDescent="0.25">
      <c r="B13" s="97"/>
      <c r="C13" s="97"/>
      <c r="D13" s="98"/>
      <c r="E13" s="98"/>
      <c r="F13" s="98"/>
      <c r="G13" s="4"/>
    </row>
    <row r="14" spans="2:7" ht="33.75" customHeight="1" x14ac:dyDescent="0.25">
      <c r="B14" s="97" t="s">
        <v>8</v>
      </c>
      <c r="C14" s="97"/>
      <c r="D14" s="117" t="s">
        <v>107</v>
      </c>
      <c r="E14" s="117"/>
      <c r="F14" s="117"/>
      <c r="G14" s="117"/>
    </row>
    <row r="15" spans="2:7" ht="9.75" customHeight="1" x14ac:dyDescent="0.25">
      <c r="B15" s="97"/>
      <c r="C15" s="97"/>
      <c r="D15" s="99"/>
      <c r="E15" s="99"/>
      <c r="F15" s="99"/>
      <c r="G15" s="99"/>
    </row>
    <row r="16" spans="2:7" ht="91.5" customHeight="1" x14ac:dyDescent="0.25">
      <c r="B16" s="97" t="s">
        <v>11</v>
      </c>
      <c r="C16" s="97"/>
      <c r="D16" s="117" t="s">
        <v>117</v>
      </c>
      <c r="E16" s="117"/>
      <c r="F16" s="117"/>
      <c r="G16" s="117"/>
    </row>
    <row r="17" spans="2:7" ht="9.75" customHeight="1" x14ac:dyDescent="0.25">
      <c r="B17" s="97"/>
      <c r="C17" s="97"/>
      <c r="D17" s="99"/>
      <c r="E17" s="99"/>
      <c r="F17" s="99"/>
      <c r="G17" s="99"/>
    </row>
    <row r="18" spans="2:7" ht="17.25" customHeight="1" x14ac:dyDescent="0.25">
      <c r="B18" s="97" t="s">
        <v>119</v>
      </c>
      <c r="C18" s="97"/>
      <c r="D18" s="111" t="s">
        <v>105</v>
      </c>
      <c r="E18" s="111"/>
      <c r="F18" s="111"/>
      <c r="G18" s="111"/>
    </row>
    <row r="19" spans="2:7" ht="9" customHeight="1" x14ac:dyDescent="0.25">
      <c r="B19" s="97"/>
      <c r="C19" s="97"/>
      <c r="D19" s="98"/>
      <c r="E19" s="98"/>
      <c r="F19" s="98"/>
      <c r="G19" s="4"/>
    </row>
    <row r="20" spans="2:7" ht="27.75" customHeight="1" x14ac:dyDescent="0.25">
      <c r="B20" s="118" t="s">
        <v>9</v>
      </c>
      <c r="C20" s="118"/>
      <c r="D20" s="111" t="s">
        <v>18</v>
      </c>
      <c r="E20" s="111"/>
      <c r="F20" s="111"/>
      <c r="G20" s="4"/>
    </row>
    <row r="21" spans="2:7" ht="9.75" customHeight="1" x14ac:dyDescent="0.25">
      <c r="B21" s="97"/>
      <c r="C21" s="97"/>
      <c r="D21" s="98"/>
      <c r="E21" s="98"/>
      <c r="F21" s="98"/>
      <c r="G21" s="4"/>
    </row>
    <row r="22" spans="2:7" ht="21.75" customHeight="1" x14ac:dyDescent="0.25">
      <c r="B22" s="116" t="s">
        <v>120</v>
      </c>
      <c r="C22" s="116"/>
      <c r="D22" s="114" t="s">
        <v>105</v>
      </c>
      <c r="E22" s="114"/>
      <c r="F22" s="114"/>
      <c r="G22" s="6"/>
    </row>
    <row r="23" spans="2:7" ht="12.75" customHeight="1" x14ac:dyDescent="0.25">
      <c r="B23" s="97"/>
      <c r="C23" s="97"/>
      <c r="D23" s="99"/>
      <c r="E23" s="99"/>
      <c r="F23" s="99"/>
      <c r="G23" s="6"/>
    </row>
    <row r="24" spans="2:7" ht="12.75" customHeight="1" x14ac:dyDescent="0.25">
      <c r="B24" s="116" t="s">
        <v>12</v>
      </c>
      <c r="C24" s="116"/>
      <c r="D24" s="111" t="s">
        <v>18</v>
      </c>
      <c r="E24" s="111"/>
      <c r="F24" s="111"/>
      <c r="G24" s="6"/>
    </row>
    <row r="25" spans="2:7" ht="12.75" customHeight="1" x14ac:dyDescent="0.25">
      <c r="B25" s="97"/>
      <c r="C25" s="97"/>
      <c r="D25" s="98"/>
      <c r="E25" s="98"/>
      <c r="F25" s="98"/>
      <c r="G25" s="6"/>
    </row>
    <row r="26" spans="2:7" ht="18" customHeight="1" x14ac:dyDescent="0.25">
      <c r="B26" s="116" t="s">
        <v>7</v>
      </c>
      <c r="C26" s="116"/>
      <c r="D26" s="111" t="s">
        <v>106</v>
      </c>
      <c r="E26" s="111"/>
      <c r="F26" s="111"/>
      <c r="G26" s="4"/>
    </row>
    <row r="27" spans="2:7" ht="10.5" customHeight="1" x14ac:dyDescent="0.25">
      <c r="B27" s="97"/>
      <c r="C27" s="97"/>
      <c r="D27" s="98"/>
      <c r="E27" s="98"/>
      <c r="F27" s="98"/>
      <c r="G27" s="4"/>
    </row>
    <row r="28" spans="2:7" ht="17.25" customHeight="1" x14ac:dyDescent="0.25">
      <c r="B28" s="116" t="s">
        <v>4</v>
      </c>
      <c r="C28" s="116"/>
      <c r="D28" s="127" t="s">
        <v>122</v>
      </c>
      <c r="E28" s="111"/>
      <c r="F28" s="111"/>
      <c r="G28" s="18"/>
    </row>
    <row r="29" spans="2:7" ht="17.25" customHeight="1" x14ac:dyDescent="0.25">
      <c r="B29" s="97" t="s">
        <v>121</v>
      </c>
      <c r="C29" s="97"/>
      <c r="D29" s="12" t="s">
        <v>1</v>
      </c>
      <c r="E29" s="30" t="s">
        <v>123</v>
      </c>
      <c r="F29" s="13"/>
      <c r="G29" s="18"/>
    </row>
    <row r="30" spans="2:7" ht="17.25" customHeight="1" x14ac:dyDescent="0.25">
      <c r="B30" s="100"/>
      <c r="C30" s="100"/>
      <c r="D30" s="12" t="s">
        <v>2</v>
      </c>
      <c r="E30" s="105" t="s">
        <v>108</v>
      </c>
      <c r="F30" s="104"/>
      <c r="G30" s="18"/>
    </row>
    <row r="31" spans="2:7" ht="17.25" customHeight="1" x14ac:dyDescent="0.25">
      <c r="B31" s="100"/>
      <c r="C31" s="100"/>
      <c r="D31" s="12" t="s">
        <v>3</v>
      </c>
      <c r="E31" s="29" t="s">
        <v>109</v>
      </c>
      <c r="F31" s="15"/>
      <c r="G31" s="18"/>
    </row>
    <row r="32" spans="2:7" ht="12.75" customHeight="1" x14ac:dyDescent="0.25">
      <c r="B32" s="100"/>
      <c r="C32" s="100"/>
      <c r="D32" s="12"/>
      <c r="E32" s="98"/>
      <c r="F32" s="103"/>
      <c r="G32" s="18"/>
    </row>
    <row r="33" spans="2:10" x14ac:dyDescent="0.25">
      <c r="B33" s="100"/>
      <c r="C33" s="100"/>
      <c r="D33" s="100"/>
      <c r="E33" s="18"/>
      <c r="F33" s="18"/>
      <c r="G33" s="18"/>
    </row>
    <row r="34" spans="2:10" x14ac:dyDescent="0.25">
      <c r="B34" s="115" t="s">
        <v>124</v>
      </c>
      <c r="C34" s="115"/>
      <c r="D34" s="115"/>
      <c r="E34" s="115"/>
      <c r="F34" s="115"/>
      <c r="G34" s="115"/>
    </row>
    <row r="35" spans="2:10" s="7" customFormat="1" x14ac:dyDescent="0.25">
      <c r="B35" s="11"/>
      <c r="C35" s="11"/>
      <c r="D35" s="11"/>
      <c r="E35" s="11"/>
      <c r="F35" s="11"/>
      <c r="G35" s="11"/>
    </row>
    <row r="36" spans="2:10" ht="27" customHeight="1" x14ac:dyDescent="0.25">
      <c r="B36" s="8" t="s">
        <v>14</v>
      </c>
      <c r="C36" s="128">
        <v>2025</v>
      </c>
      <c r="D36" s="128"/>
      <c r="E36" s="128"/>
      <c r="F36" s="128"/>
      <c r="G36" s="128"/>
      <c r="I36" s="101"/>
      <c r="J36" s="101"/>
    </row>
    <row r="37" spans="2:10" ht="20.25" customHeight="1" x14ac:dyDescent="0.25">
      <c r="B37" s="8" t="s">
        <v>37</v>
      </c>
      <c r="C37" s="119" t="s">
        <v>187</v>
      </c>
      <c r="D37" s="119"/>
      <c r="E37" s="119"/>
      <c r="F37" s="119"/>
      <c r="G37" s="119"/>
      <c r="I37" s="102"/>
      <c r="J37" s="102"/>
    </row>
    <row r="38" spans="2:10" ht="24" customHeight="1" x14ac:dyDescent="0.25">
      <c r="B38" s="8" t="s">
        <v>10</v>
      </c>
      <c r="C38" s="120">
        <v>0.442</v>
      </c>
      <c r="D38" s="120"/>
      <c r="E38" s="120"/>
      <c r="F38" s="120"/>
      <c r="G38" s="120"/>
      <c r="I38" s="102"/>
      <c r="J38" s="17"/>
    </row>
    <row r="40" spans="2:10" x14ac:dyDescent="0.25">
      <c r="B40" s="115" t="s">
        <v>40</v>
      </c>
      <c r="C40" s="115"/>
      <c r="D40" s="115"/>
      <c r="E40" s="115"/>
      <c r="F40" s="115"/>
      <c r="G40" s="115"/>
    </row>
    <row r="41" spans="2:10" ht="15" customHeight="1" x14ac:dyDescent="0.25">
      <c r="B41" s="121" t="s">
        <v>193</v>
      </c>
      <c r="C41" s="122"/>
      <c r="D41" s="122"/>
      <c r="E41" s="122"/>
      <c r="F41" s="122"/>
      <c r="G41" s="123"/>
    </row>
    <row r="42" spans="2:10" ht="5.25" customHeight="1" x14ac:dyDescent="0.25">
      <c r="B42" s="121"/>
      <c r="C42" s="122"/>
      <c r="D42" s="122"/>
      <c r="E42" s="122"/>
      <c r="F42" s="122"/>
      <c r="G42" s="123"/>
    </row>
    <row r="43" spans="2:10" x14ac:dyDescent="0.25">
      <c r="B43" s="121"/>
      <c r="C43" s="122"/>
      <c r="D43" s="122"/>
      <c r="E43" s="122"/>
      <c r="F43" s="122"/>
      <c r="G43" s="123"/>
    </row>
    <row r="44" spans="2:10" ht="3" customHeight="1" x14ac:dyDescent="0.25">
      <c r="B44" s="121"/>
      <c r="C44" s="122"/>
      <c r="D44" s="122"/>
      <c r="E44" s="122"/>
      <c r="F44" s="122"/>
      <c r="G44" s="123"/>
    </row>
    <row r="45" spans="2:10" ht="34.5" customHeight="1" x14ac:dyDescent="0.25">
      <c r="B45" s="124"/>
      <c r="C45" s="125"/>
      <c r="D45" s="125"/>
      <c r="E45" s="125"/>
      <c r="F45" s="125"/>
      <c r="G45" s="126"/>
    </row>
  </sheetData>
  <mergeCells count="29">
    <mergeCell ref="C37:G37"/>
    <mergeCell ref="C38:G38"/>
    <mergeCell ref="B40:G40"/>
    <mergeCell ref="B41:G45"/>
    <mergeCell ref="B26:C26"/>
    <mergeCell ref="D26:F26"/>
    <mergeCell ref="B28:C28"/>
    <mergeCell ref="D28:F28"/>
    <mergeCell ref="B34:G34"/>
    <mergeCell ref="C36:G36"/>
    <mergeCell ref="B20:C20"/>
    <mergeCell ref="D20:F20"/>
    <mergeCell ref="B22:C22"/>
    <mergeCell ref="D22:F22"/>
    <mergeCell ref="B24:C24"/>
    <mergeCell ref="D24:F24"/>
    <mergeCell ref="D18:G18"/>
    <mergeCell ref="B1:G1"/>
    <mergeCell ref="B2:G2"/>
    <mergeCell ref="B3:G3"/>
    <mergeCell ref="B4:G4"/>
    <mergeCell ref="B6:G6"/>
    <mergeCell ref="B8:C8"/>
    <mergeCell ref="D8:F8"/>
    <mergeCell ref="B10:G10"/>
    <mergeCell ref="B12:C12"/>
    <mergeCell ref="D12:G12"/>
    <mergeCell ref="D14:G14"/>
    <mergeCell ref="D16:G16"/>
  </mergeCells>
  <printOptions horizontalCentered="1"/>
  <pageMargins left="0.39370078740157483" right="0.39370078740157483" top="0.39370078740157483" bottom="0.39370078740157483" header="0.31496062992125984" footer="0.31496062992125984"/>
  <pageSetup scale="7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359735"/>
  </sheetPr>
  <dimension ref="B1:J47"/>
  <sheetViews>
    <sheetView showGridLines="0" view="pageBreakPreview" topLeftCell="A29" zoomScale="85" zoomScaleNormal="100" zoomScaleSheetLayoutView="85" workbookViewId="0">
      <selection activeCell="B43" sqref="B43:G47"/>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7109375" customWidth="1"/>
    <col min="9" max="9" width="15.28515625" customWidth="1"/>
    <col min="10" max="10" width="13.85546875" customWidth="1"/>
  </cols>
  <sheetData>
    <row r="1" spans="2:7" ht="15.75" x14ac:dyDescent="0.25">
      <c r="B1" s="112" t="s">
        <v>49</v>
      </c>
      <c r="C1" s="112"/>
      <c r="D1" s="112"/>
      <c r="E1" s="112"/>
      <c r="F1" s="112"/>
      <c r="G1" s="112"/>
    </row>
    <row r="2" spans="2:7" ht="15.75" x14ac:dyDescent="0.25">
      <c r="B2" s="112" t="s">
        <v>48</v>
      </c>
      <c r="C2" s="112"/>
      <c r="D2" s="112"/>
      <c r="E2" s="112"/>
      <c r="F2" s="112"/>
      <c r="G2" s="112"/>
    </row>
    <row r="3" spans="2:7" ht="15.75" x14ac:dyDescent="0.25">
      <c r="B3" s="112" t="s">
        <v>191</v>
      </c>
      <c r="C3" s="112"/>
      <c r="D3" s="112"/>
      <c r="E3" s="112"/>
      <c r="F3" s="112"/>
      <c r="G3" s="112"/>
    </row>
    <row r="4" spans="2:7" ht="15.75" x14ac:dyDescent="0.25">
      <c r="B4" s="112"/>
      <c r="C4" s="112"/>
      <c r="D4" s="112"/>
      <c r="E4" s="112"/>
      <c r="F4" s="112"/>
      <c r="G4" s="112"/>
    </row>
    <row r="6" spans="2:7" x14ac:dyDescent="0.25">
      <c r="B6" s="188" t="s">
        <v>5</v>
      </c>
      <c r="C6" s="188"/>
      <c r="D6" s="188"/>
      <c r="E6" s="188"/>
      <c r="F6" s="188"/>
      <c r="G6" s="188"/>
    </row>
    <row r="7" spans="2:7" ht="6" customHeight="1" x14ac:dyDescent="0.25"/>
    <row r="8" spans="2:7" ht="15" customHeight="1" x14ac:dyDescent="0.25">
      <c r="B8" s="113" t="s">
        <v>77</v>
      </c>
      <c r="C8" s="113"/>
      <c r="D8" s="150" t="s">
        <v>78</v>
      </c>
      <c r="E8" s="150"/>
      <c r="F8" s="150"/>
      <c r="G8" s="5"/>
    </row>
    <row r="10" spans="2:7" x14ac:dyDescent="0.25">
      <c r="B10" s="115" t="s">
        <v>0</v>
      </c>
      <c r="C10" s="115"/>
      <c r="D10" s="115"/>
      <c r="E10" s="115"/>
      <c r="F10" s="115"/>
      <c r="G10" s="115"/>
    </row>
    <row r="12" spans="2:7" ht="17.25" customHeight="1" x14ac:dyDescent="0.25">
      <c r="B12" s="116" t="s">
        <v>6</v>
      </c>
      <c r="C12" s="116"/>
      <c r="D12" s="111" t="s">
        <v>33</v>
      </c>
      <c r="E12" s="111"/>
      <c r="F12" s="111"/>
      <c r="G12" s="111"/>
    </row>
    <row r="13" spans="2:7" ht="8.25" customHeight="1" x14ac:dyDescent="0.25">
      <c r="B13" s="63"/>
      <c r="C13" s="63"/>
      <c r="D13" s="64"/>
      <c r="E13" s="64"/>
      <c r="F13" s="64"/>
      <c r="G13" s="4"/>
    </row>
    <row r="14" spans="2:7" ht="48" customHeight="1" x14ac:dyDescent="0.25">
      <c r="B14" s="63" t="s">
        <v>8</v>
      </c>
      <c r="C14" s="63"/>
      <c r="D14" s="172" t="s">
        <v>115</v>
      </c>
      <c r="E14" s="172"/>
      <c r="F14" s="172"/>
      <c r="G14" s="172"/>
    </row>
    <row r="15" spans="2:7" ht="9.75" customHeight="1" x14ac:dyDescent="0.25">
      <c r="B15" s="63"/>
      <c r="C15" s="63"/>
      <c r="D15" s="65"/>
      <c r="E15" s="65"/>
      <c r="F15" s="65"/>
      <c r="G15" s="65"/>
    </row>
    <row r="16" spans="2:7" ht="30.75" customHeight="1" x14ac:dyDescent="0.25">
      <c r="B16" s="63" t="s">
        <v>11</v>
      </c>
      <c r="C16" s="63"/>
      <c r="D16" s="114" t="s">
        <v>35</v>
      </c>
      <c r="E16" s="114"/>
      <c r="F16" s="114"/>
      <c r="G16" s="114"/>
    </row>
    <row r="17" spans="2:9" ht="9.75" customHeight="1" x14ac:dyDescent="0.25">
      <c r="B17" s="63"/>
      <c r="C17" s="63"/>
      <c r="D17" s="65"/>
      <c r="E17" s="65"/>
      <c r="F17" s="65"/>
      <c r="G17" s="65"/>
    </row>
    <row r="18" spans="2:9" ht="9.75" customHeight="1" x14ac:dyDescent="0.25">
      <c r="B18" s="63"/>
      <c r="C18" s="63"/>
      <c r="D18" s="65"/>
      <c r="E18" s="65"/>
      <c r="F18" s="65"/>
      <c r="G18" s="65"/>
    </row>
    <row r="19" spans="2:9" ht="17.25" customHeight="1" x14ac:dyDescent="0.25">
      <c r="B19" s="63" t="s">
        <v>119</v>
      </c>
      <c r="C19" s="63"/>
      <c r="D19" s="114" t="s">
        <v>97</v>
      </c>
      <c r="E19" s="114"/>
      <c r="F19" s="114"/>
      <c r="G19" s="114"/>
    </row>
    <row r="20" spans="2:9" ht="17.25" customHeight="1" x14ac:dyDescent="0.25">
      <c r="B20" s="63"/>
      <c r="C20" s="63"/>
      <c r="D20" s="114"/>
      <c r="E20" s="114"/>
      <c r="F20" s="114"/>
      <c r="G20" s="114"/>
    </row>
    <row r="21" spans="2:9" ht="9" customHeight="1" x14ac:dyDescent="0.25">
      <c r="B21" s="63"/>
      <c r="C21" s="63"/>
      <c r="D21" s="64"/>
      <c r="E21" s="64"/>
      <c r="F21" s="64"/>
      <c r="G21" s="4"/>
    </row>
    <row r="22" spans="2:9" ht="27.75" customHeight="1" x14ac:dyDescent="0.25">
      <c r="B22" s="118" t="s">
        <v>9</v>
      </c>
      <c r="C22" s="118"/>
      <c r="D22" s="114" t="s">
        <v>34</v>
      </c>
      <c r="E22" s="111"/>
      <c r="F22" s="111"/>
      <c r="G22" s="4"/>
    </row>
    <row r="23" spans="2:9" ht="9.75" customHeight="1" x14ac:dyDescent="0.25">
      <c r="B23" s="63"/>
      <c r="C23" s="63"/>
      <c r="D23" s="64"/>
      <c r="E23" s="64"/>
      <c r="F23" s="64"/>
      <c r="G23" s="4"/>
    </row>
    <row r="24" spans="2:9" ht="34.5" customHeight="1" x14ac:dyDescent="0.25">
      <c r="B24" s="116" t="s">
        <v>120</v>
      </c>
      <c r="C24" s="116"/>
      <c r="D24" s="114" t="s">
        <v>96</v>
      </c>
      <c r="E24" s="114"/>
      <c r="F24" s="114"/>
      <c r="G24" s="114"/>
    </row>
    <row r="25" spans="2:9" ht="12.75" customHeight="1" x14ac:dyDescent="0.25">
      <c r="B25" s="63"/>
      <c r="C25" s="63"/>
      <c r="D25" s="65"/>
      <c r="E25" s="65"/>
      <c r="F25" s="65"/>
      <c r="G25" s="6"/>
    </row>
    <row r="26" spans="2:9" ht="12.75" customHeight="1" x14ac:dyDescent="0.25">
      <c r="B26" s="116" t="s">
        <v>12</v>
      </c>
      <c r="C26" s="116"/>
      <c r="D26" s="111" t="s">
        <v>47</v>
      </c>
      <c r="E26" s="111"/>
      <c r="F26" s="111"/>
      <c r="G26" s="6"/>
    </row>
    <row r="27" spans="2:9" ht="12.75" customHeight="1" x14ac:dyDescent="0.25">
      <c r="B27" s="63"/>
      <c r="C27" s="63"/>
      <c r="D27" s="64"/>
      <c r="E27" s="64"/>
      <c r="F27" s="64"/>
      <c r="G27" s="6"/>
    </row>
    <row r="28" spans="2:9" ht="18" customHeight="1" x14ac:dyDescent="0.25">
      <c r="B28" s="116" t="s">
        <v>7</v>
      </c>
      <c r="C28" s="116"/>
      <c r="D28" s="111" t="s">
        <v>13</v>
      </c>
      <c r="E28" s="111"/>
      <c r="F28" s="111"/>
      <c r="G28" s="4"/>
    </row>
    <row r="29" spans="2:9" ht="10.5" customHeight="1" x14ac:dyDescent="0.25">
      <c r="B29" s="63"/>
      <c r="C29" s="63"/>
      <c r="D29" s="64"/>
      <c r="E29" s="64"/>
      <c r="F29" s="64"/>
      <c r="G29" s="4"/>
    </row>
    <row r="30" spans="2:9" ht="17.25" customHeight="1" x14ac:dyDescent="0.25">
      <c r="B30" s="116" t="s">
        <v>4</v>
      </c>
      <c r="C30" s="116"/>
      <c r="D30" s="130" t="s">
        <v>163</v>
      </c>
      <c r="E30" s="130"/>
      <c r="F30" s="130"/>
      <c r="G30" s="18"/>
    </row>
    <row r="31" spans="2:9" ht="17.25" customHeight="1" x14ac:dyDescent="0.25">
      <c r="B31" s="63" t="s">
        <v>121</v>
      </c>
      <c r="C31" s="63"/>
      <c r="D31" s="12" t="s">
        <v>1</v>
      </c>
      <c r="E31" s="27" t="s">
        <v>164</v>
      </c>
      <c r="F31" s="13"/>
      <c r="G31" s="18"/>
      <c r="I31" s="26"/>
    </row>
    <row r="32" spans="2:9" ht="17.25" customHeight="1" x14ac:dyDescent="0.25">
      <c r="B32" s="66"/>
      <c r="C32" s="66"/>
      <c r="D32" s="12" t="s">
        <v>2</v>
      </c>
      <c r="E32" s="28" t="s">
        <v>140</v>
      </c>
      <c r="F32" s="14"/>
      <c r="G32" s="18"/>
    </row>
    <row r="33" spans="2:10" ht="17.25" customHeight="1" x14ac:dyDescent="0.25">
      <c r="B33" s="66"/>
      <c r="C33" s="66"/>
      <c r="D33" s="12" t="s">
        <v>3</v>
      </c>
      <c r="E33" s="27" t="s">
        <v>141</v>
      </c>
      <c r="F33" s="15"/>
      <c r="G33" s="18"/>
    </row>
    <row r="34" spans="2:10" ht="12.75" customHeight="1" x14ac:dyDescent="0.25">
      <c r="B34" s="66"/>
      <c r="C34" s="66"/>
      <c r="D34" s="12"/>
      <c r="E34" s="64"/>
      <c r="F34" s="69"/>
      <c r="G34" s="18"/>
    </row>
    <row r="35" spans="2:10" x14ac:dyDescent="0.25">
      <c r="B35" s="66"/>
      <c r="C35" s="66"/>
      <c r="D35" s="66"/>
      <c r="E35" s="18"/>
      <c r="F35" s="18"/>
      <c r="G35" s="18"/>
    </row>
    <row r="36" spans="2:10" x14ac:dyDescent="0.25">
      <c r="B36" s="115" t="s">
        <v>124</v>
      </c>
      <c r="C36" s="115"/>
      <c r="D36" s="115"/>
      <c r="E36" s="115"/>
      <c r="F36" s="115"/>
      <c r="G36" s="115"/>
    </row>
    <row r="37" spans="2:10" s="7" customFormat="1" x14ac:dyDescent="0.25">
      <c r="B37" s="11"/>
      <c r="C37" s="11"/>
      <c r="D37" s="11"/>
      <c r="E37" s="11"/>
      <c r="F37" s="11"/>
      <c r="G37" s="11"/>
    </row>
    <row r="38" spans="2:10" ht="26.25" customHeight="1" x14ac:dyDescent="0.25">
      <c r="B38" s="8" t="s">
        <v>14</v>
      </c>
      <c r="C38" s="128">
        <v>2025</v>
      </c>
      <c r="D38" s="128"/>
      <c r="E38" s="128"/>
      <c r="F38" s="128"/>
      <c r="G38" s="128"/>
      <c r="I38" s="67"/>
      <c r="J38" s="67"/>
    </row>
    <row r="39" spans="2:10" ht="25.5" customHeight="1" x14ac:dyDescent="0.25">
      <c r="B39" s="8" t="s">
        <v>15</v>
      </c>
      <c r="C39" s="131" t="s">
        <v>143</v>
      </c>
      <c r="D39" s="131"/>
      <c r="E39" s="131"/>
      <c r="F39" s="131"/>
      <c r="G39" s="131"/>
      <c r="I39" s="68"/>
      <c r="J39" s="68"/>
    </row>
    <row r="40" spans="2:10" ht="31.5" customHeight="1" x14ac:dyDescent="0.25">
      <c r="B40" s="8" t="s">
        <v>10</v>
      </c>
      <c r="C40" s="173">
        <v>93.82</v>
      </c>
      <c r="D40" s="173"/>
      <c r="E40" s="173"/>
      <c r="F40" s="173"/>
      <c r="G40" s="173"/>
      <c r="I40" s="68"/>
      <c r="J40" s="17"/>
    </row>
    <row r="41" spans="2:10" x14ac:dyDescent="0.25">
      <c r="B41" s="1"/>
      <c r="C41" s="68"/>
      <c r="D41" s="17"/>
      <c r="E41" s="17"/>
      <c r="F41" s="9"/>
      <c r="G41" s="10"/>
    </row>
    <row r="42" spans="2:10" x14ac:dyDescent="0.25">
      <c r="B42" s="115" t="s">
        <v>40</v>
      </c>
      <c r="C42" s="115"/>
      <c r="D42" s="115"/>
      <c r="E42" s="115"/>
      <c r="F42" s="115"/>
      <c r="G42" s="115"/>
    </row>
    <row r="43" spans="2:10" ht="15" customHeight="1" x14ac:dyDescent="0.25">
      <c r="B43" s="174" t="s">
        <v>144</v>
      </c>
      <c r="C43" s="175"/>
      <c r="D43" s="175"/>
      <c r="E43" s="175"/>
      <c r="F43" s="175"/>
      <c r="G43" s="176"/>
    </row>
    <row r="44" spans="2:10" x14ac:dyDescent="0.25">
      <c r="B44" s="174"/>
      <c r="C44" s="175"/>
      <c r="D44" s="175"/>
      <c r="E44" s="175"/>
      <c r="F44" s="175"/>
      <c r="G44" s="176"/>
    </row>
    <row r="45" spans="2:10" x14ac:dyDescent="0.25">
      <c r="B45" s="174"/>
      <c r="C45" s="175"/>
      <c r="D45" s="175"/>
      <c r="E45" s="175"/>
      <c r="F45" s="175"/>
      <c r="G45" s="176"/>
    </row>
    <row r="46" spans="2:10" x14ac:dyDescent="0.25">
      <c r="B46" s="174"/>
      <c r="C46" s="175"/>
      <c r="D46" s="175"/>
      <c r="E46" s="175"/>
      <c r="F46" s="175"/>
      <c r="G46" s="176"/>
    </row>
    <row r="47" spans="2:10" x14ac:dyDescent="0.25">
      <c r="B47" s="177"/>
      <c r="C47" s="178"/>
      <c r="D47" s="178"/>
      <c r="E47" s="178"/>
      <c r="F47" s="178"/>
      <c r="G47" s="179"/>
    </row>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6:G6"/>
    <mergeCell ref="B8:C8"/>
    <mergeCell ref="D8:F8"/>
    <mergeCell ref="B4:G4"/>
    <mergeCell ref="B10:G10"/>
    <mergeCell ref="B12:C12"/>
    <mergeCell ref="D12:G12"/>
    <mergeCell ref="D14:G14"/>
    <mergeCell ref="D16:G16"/>
  </mergeCells>
  <printOptions horizontalCentered="1"/>
  <pageMargins left="0.39370078740157483" right="0.39370078740157483" top="0.39370078740157483" bottom="0.39370078740157483" header="0.31496062992125984" footer="0.31496062992125984"/>
  <pageSetup scale="76"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B1:J50"/>
  <sheetViews>
    <sheetView showGridLines="0" view="pageBreakPreview" topLeftCell="A19" zoomScale="85" zoomScaleNormal="100" zoomScaleSheetLayoutView="85" workbookViewId="0">
      <selection activeCell="K35" sqref="K35"/>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8.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12" t="s">
        <v>49</v>
      </c>
      <c r="C1" s="112"/>
      <c r="D1" s="112"/>
      <c r="E1" s="112"/>
      <c r="F1" s="112"/>
      <c r="G1" s="112"/>
    </row>
    <row r="2" spans="2:7" ht="15.75" x14ac:dyDescent="0.25">
      <c r="B2" s="112" t="s">
        <v>48</v>
      </c>
      <c r="C2" s="112"/>
      <c r="D2" s="112"/>
      <c r="E2" s="112"/>
      <c r="F2" s="112"/>
      <c r="G2" s="112"/>
    </row>
    <row r="3" spans="2:7" ht="15.75" x14ac:dyDescent="0.25">
      <c r="B3" s="112" t="s">
        <v>191</v>
      </c>
      <c r="C3" s="112"/>
      <c r="D3" s="112"/>
      <c r="E3" s="112"/>
      <c r="F3" s="112"/>
      <c r="G3" s="112"/>
    </row>
    <row r="4" spans="2:7" ht="15.75" x14ac:dyDescent="0.25">
      <c r="B4" s="112"/>
      <c r="C4" s="112"/>
      <c r="D4" s="112"/>
      <c r="E4" s="112"/>
      <c r="F4" s="112"/>
      <c r="G4" s="112"/>
    </row>
    <row r="6" spans="2:7" x14ac:dyDescent="0.25">
      <c r="B6" s="188" t="s">
        <v>5</v>
      </c>
      <c r="C6" s="188"/>
      <c r="D6" s="188"/>
      <c r="E6" s="188"/>
      <c r="F6" s="188"/>
      <c r="G6" s="188"/>
    </row>
    <row r="7" spans="2:7" ht="6" customHeight="1" x14ac:dyDescent="0.25"/>
    <row r="8" spans="2:7" ht="15" customHeight="1" x14ac:dyDescent="0.25">
      <c r="B8" s="113" t="s">
        <v>77</v>
      </c>
      <c r="C8" s="113"/>
      <c r="D8" s="157" t="s">
        <v>78</v>
      </c>
      <c r="E8" s="157"/>
      <c r="F8" s="157"/>
      <c r="G8" s="5"/>
    </row>
    <row r="10" spans="2:7" x14ac:dyDescent="0.25">
      <c r="B10" s="115" t="s">
        <v>0</v>
      </c>
      <c r="C10" s="115"/>
      <c r="D10" s="115"/>
      <c r="E10" s="115"/>
      <c r="F10" s="115"/>
      <c r="G10" s="115"/>
    </row>
    <row r="12" spans="2:7" ht="31.5" customHeight="1" x14ac:dyDescent="0.25">
      <c r="B12" s="116" t="s">
        <v>6</v>
      </c>
      <c r="C12" s="116"/>
      <c r="D12" s="114" t="s">
        <v>98</v>
      </c>
      <c r="E12" s="114"/>
      <c r="F12" s="114"/>
      <c r="G12" s="114"/>
    </row>
    <row r="13" spans="2:7" ht="8.25" customHeight="1" x14ac:dyDescent="0.25">
      <c r="B13" s="55"/>
      <c r="C13" s="55"/>
      <c r="D13" s="56"/>
      <c r="E13" s="56"/>
      <c r="F13" s="56"/>
      <c r="G13" s="4"/>
    </row>
    <row r="14" spans="2:7" ht="57.75" customHeight="1" x14ac:dyDescent="0.25">
      <c r="B14" s="55" t="s">
        <v>8</v>
      </c>
      <c r="C14" s="55"/>
      <c r="D14" s="182" t="s">
        <v>133</v>
      </c>
      <c r="E14" s="182"/>
      <c r="F14" s="182"/>
      <c r="G14" s="182"/>
    </row>
    <row r="15" spans="2:7" ht="9.75" customHeight="1" x14ac:dyDescent="0.25">
      <c r="B15" s="55"/>
      <c r="C15" s="55"/>
      <c r="D15" s="59"/>
      <c r="E15" s="59"/>
      <c r="F15" s="59"/>
      <c r="G15" s="59"/>
    </row>
    <row r="16" spans="2:7" ht="37.5" customHeight="1" x14ac:dyDescent="0.25">
      <c r="B16" s="55" t="s">
        <v>11</v>
      </c>
      <c r="C16" s="55"/>
      <c r="D16" s="182" t="s">
        <v>118</v>
      </c>
      <c r="E16" s="182"/>
      <c r="F16" s="182"/>
      <c r="G16" s="182"/>
    </row>
    <row r="17" spans="2:7" ht="9.75" customHeight="1" x14ac:dyDescent="0.25">
      <c r="B17" s="55"/>
      <c r="C17" s="55"/>
      <c r="D17" s="59"/>
      <c r="E17" s="59"/>
      <c r="F17" s="59"/>
      <c r="G17" s="59"/>
    </row>
    <row r="18" spans="2:7" ht="9.75" customHeight="1" x14ac:dyDescent="0.25">
      <c r="B18" s="55"/>
      <c r="C18" s="55"/>
      <c r="D18" s="59"/>
      <c r="E18" s="59"/>
      <c r="F18" s="59"/>
      <c r="G18" s="59"/>
    </row>
    <row r="19" spans="2:7" ht="30" customHeight="1" x14ac:dyDescent="0.25">
      <c r="B19" s="55" t="s">
        <v>119</v>
      </c>
      <c r="C19" s="55"/>
      <c r="D19" s="114" t="s">
        <v>116</v>
      </c>
      <c r="E19" s="114"/>
      <c r="F19" s="114"/>
      <c r="G19" s="114"/>
    </row>
    <row r="20" spans="2:7" ht="17.25" customHeight="1" x14ac:dyDescent="0.25">
      <c r="B20" s="55"/>
      <c r="C20" s="55"/>
      <c r="D20" s="111"/>
      <c r="E20" s="111"/>
      <c r="F20" s="111"/>
      <c r="G20" s="4"/>
    </row>
    <row r="21" spans="2:7" ht="9" customHeight="1" x14ac:dyDescent="0.25">
      <c r="B21" s="55"/>
      <c r="C21" s="55"/>
      <c r="D21" s="56"/>
      <c r="E21" s="56"/>
      <c r="F21" s="56"/>
      <c r="G21" s="4"/>
    </row>
    <row r="22" spans="2:7" ht="27.75" customHeight="1" x14ac:dyDescent="0.25">
      <c r="B22" s="118" t="s">
        <v>9</v>
      </c>
      <c r="C22" s="118"/>
      <c r="D22" s="111" t="s">
        <v>103</v>
      </c>
      <c r="E22" s="111"/>
      <c r="F22" s="111"/>
      <c r="G22" s="4"/>
    </row>
    <row r="23" spans="2:7" ht="9.75" customHeight="1" x14ac:dyDescent="0.25">
      <c r="B23" s="55"/>
      <c r="C23" s="55"/>
      <c r="D23" s="56"/>
      <c r="E23" s="56"/>
      <c r="F23" s="56"/>
      <c r="G23" s="4"/>
    </row>
    <row r="24" spans="2:7" ht="34.5" customHeight="1" x14ac:dyDescent="0.25">
      <c r="B24" s="116" t="s">
        <v>120</v>
      </c>
      <c r="C24" s="116"/>
      <c r="D24" s="114" t="s">
        <v>99</v>
      </c>
      <c r="E24" s="114"/>
      <c r="F24" s="114"/>
      <c r="G24" s="114"/>
    </row>
    <row r="25" spans="2:7" ht="12.75" customHeight="1" x14ac:dyDescent="0.25">
      <c r="B25" s="55"/>
      <c r="C25" s="55"/>
      <c r="D25" s="59"/>
      <c r="E25" s="59"/>
      <c r="F25" s="59"/>
      <c r="G25" s="6"/>
    </row>
    <row r="26" spans="2:7" ht="12.75" customHeight="1" x14ac:dyDescent="0.25">
      <c r="B26" s="116" t="s">
        <v>12</v>
      </c>
      <c r="C26" s="116"/>
      <c r="D26" s="111" t="s">
        <v>47</v>
      </c>
      <c r="E26" s="111"/>
      <c r="F26" s="111"/>
      <c r="G26" s="6"/>
    </row>
    <row r="27" spans="2:7" ht="12.75" customHeight="1" x14ac:dyDescent="0.25">
      <c r="B27" s="55"/>
      <c r="C27" s="55"/>
      <c r="D27" s="56"/>
      <c r="E27" s="56"/>
      <c r="F27" s="56"/>
      <c r="G27" s="6"/>
    </row>
    <row r="28" spans="2:7" ht="18" customHeight="1" x14ac:dyDescent="0.25">
      <c r="B28" s="116" t="s">
        <v>7</v>
      </c>
      <c r="C28" s="116"/>
      <c r="D28" s="111" t="s">
        <v>13</v>
      </c>
      <c r="E28" s="111"/>
      <c r="F28" s="111"/>
      <c r="G28" s="4"/>
    </row>
    <row r="29" spans="2:7" ht="10.5" customHeight="1" x14ac:dyDescent="0.25">
      <c r="B29" s="55"/>
      <c r="C29" s="55"/>
      <c r="D29" s="56"/>
      <c r="E29" s="56"/>
      <c r="F29" s="56"/>
      <c r="G29" s="4"/>
    </row>
    <row r="30" spans="2:7" ht="17.25" customHeight="1" x14ac:dyDescent="0.25">
      <c r="B30" s="116" t="s">
        <v>4</v>
      </c>
      <c r="C30" s="116"/>
      <c r="D30" s="168" t="s">
        <v>102</v>
      </c>
      <c r="E30" s="169"/>
      <c r="F30" s="169"/>
      <c r="G30" s="18"/>
    </row>
    <row r="31" spans="2:7" ht="17.25" customHeight="1" x14ac:dyDescent="0.25">
      <c r="B31" s="55" t="s">
        <v>121</v>
      </c>
      <c r="C31" s="55"/>
      <c r="D31" s="12" t="s">
        <v>1</v>
      </c>
      <c r="E31" s="27" t="s">
        <v>101</v>
      </c>
      <c r="F31" s="13"/>
      <c r="G31" s="18"/>
    </row>
    <row r="32" spans="2:7" ht="17.25" customHeight="1" x14ac:dyDescent="0.25">
      <c r="B32" s="60"/>
      <c r="C32" s="60"/>
      <c r="D32" s="12" t="s">
        <v>2</v>
      </c>
      <c r="E32" s="27" t="s">
        <v>100</v>
      </c>
      <c r="F32" s="14"/>
      <c r="G32" s="18"/>
    </row>
    <row r="33" spans="2:10" ht="17.25" customHeight="1" x14ac:dyDescent="0.25">
      <c r="B33" s="60"/>
      <c r="C33" s="60"/>
      <c r="D33" s="12" t="s">
        <v>3</v>
      </c>
      <c r="E33" s="27" t="s">
        <v>129</v>
      </c>
      <c r="F33" s="15"/>
      <c r="G33" s="18"/>
    </row>
    <row r="34" spans="2:10" ht="12.75" customHeight="1" x14ac:dyDescent="0.25">
      <c r="B34" s="60"/>
      <c r="C34" s="60"/>
      <c r="D34" s="12"/>
      <c r="E34" s="56"/>
      <c r="F34" s="62"/>
      <c r="G34" s="18"/>
    </row>
    <row r="35" spans="2:10" x14ac:dyDescent="0.25">
      <c r="B35" s="60"/>
      <c r="C35" s="60"/>
      <c r="D35" s="60"/>
      <c r="E35" s="18"/>
      <c r="F35" s="18"/>
      <c r="G35" s="18"/>
    </row>
    <row r="36" spans="2:10" x14ac:dyDescent="0.25">
      <c r="B36" s="115" t="s">
        <v>124</v>
      </c>
      <c r="C36" s="115"/>
      <c r="D36" s="115"/>
      <c r="E36" s="115"/>
      <c r="F36" s="115"/>
      <c r="G36" s="115"/>
    </row>
    <row r="37" spans="2:10" s="7" customFormat="1" x14ac:dyDescent="0.25">
      <c r="B37" s="11"/>
      <c r="C37" s="11"/>
      <c r="D37" s="11"/>
      <c r="E37" s="11"/>
      <c r="F37" s="11"/>
      <c r="G37" s="11"/>
    </row>
    <row r="38" spans="2:10" ht="27" customHeight="1" x14ac:dyDescent="0.25">
      <c r="B38" s="8" t="s">
        <v>14</v>
      </c>
      <c r="C38" s="128">
        <v>2025</v>
      </c>
      <c r="D38" s="128"/>
      <c r="E38" s="128"/>
      <c r="F38" s="128"/>
      <c r="G38" s="128"/>
      <c r="I38" s="57"/>
      <c r="J38" s="57"/>
    </row>
    <row r="39" spans="2:10" ht="20.25" customHeight="1" x14ac:dyDescent="0.25">
      <c r="B39" s="8" t="s">
        <v>37</v>
      </c>
      <c r="C39" s="131" t="s">
        <v>143</v>
      </c>
      <c r="D39" s="131"/>
      <c r="E39" s="131"/>
      <c r="F39" s="131"/>
      <c r="G39" s="131"/>
      <c r="I39" s="58"/>
      <c r="J39" s="58"/>
    </row>
    <row r="40" spans="2:10" ht="24" customHeight="1" x14ac:dyDescent="0.25">
      <c r="B40" s="8" t="s">
        <v>10</v>
      </c>
      <c r="C40" s="180">
        <v>0</v>
      </c>
      <c r="D40" s="180"/>
      <c r="E40" s="180"/>
      <c r="F40" s="180"/>
      <c r="G40" s="180"/>
      <c r="I40" s="58"/>
      <c r="J40" s="17"/>
    </row>
    <row r="42" spans="2:10" x14ac:dyDescent="0.25">
      <c r="B42" s="115" t="s">
        <v>40</v>
      </c>
      <c r="C42" s="115"/>
      <c r="D42" s="115"/>
      <c r="E42" s="115"/>
      <c r="F42" s="115"/>
      <c r="G42" s="115"/>
    </row>
    <row r="43" spans="2:10" ht="6.75" customHeight="1" x14ac:dyDescent="0.25">
      <c r="B43" s="174" t="s">
        <v>145</v>
      </c>
      <c r="C43" s="175"/>
      <c r="D43" s="175"/>
      <c r="E43" s="175"/>
      <c r="F43" s="175"/>
      <c r="G43" s="176"/>
    </row>
    <row r="44" spans="2:10" ht="3.75" customHeight="1" x14ac:dyDescent="0.25">
      <c r="B44" s="174"/>
      <c r="C44" s="175"/>
      <c r="D44" s="175"/>
      <c r="E44" s="175"/>
      <c r="F44" s="175"/>
      <c r="G44" s="176"/>
    </row>
    <row r="45" spans="2:10" ht="15" customHeight="1" x14ac:dyDescent="0.25">
      <c r="B45" s="174"/>
      <c r="C45" s="175"/>
      <c r="D45" s="175"/>
      <c r="E45" s="175"/>
      <c r="F45" s="175"/>
      <c r="G45" s="176"/>
    </row>
    <row r="46" spans="2:10" ht="15" customHeight="1" x14ac:dyDescent="0.25">
      <c r="B46" s="174"/>
      <c r="C46" s="175"/>
      <c r="D46" s="175"/>
      <c r="E46" s="175"/>
      <c r="F46" s="175"/>
      <c r="G46" s="176"/>
    </row>
    <row r="47" spans="2:10" ht="45" customHeight="1" x14ac:dyDescent="0.25">
      <c r="B47" s="177"/>
      <c r="C47" s="178"/>
      <c r="D47" s="178"/>
      <c r="E47" s="178"/>
      <c r="F47" s="178"/>
      <c r="G47" s="179"/>
    </row>
    <row r="49" spans="2:7" x14ac:dyDescent="0.25">
      <c r="B49" s="181"/>
      <c r="C49" s="181"/>
      <c r="D49" s="181"/>
      <c r="E49" s="181"/>
      <c r="F49" s="181"/>
      <c r="G49" s="181"/>
    </row>
    <row r="50" spans="2:7" x14ac:dyDescent="0.25">
      <c r="B50" s="181"/>
      <c r="C50" s="181"/>
      <c r="D50" s="181"/>
      <c r="E50" s="181"/>
      <c r="F50" s="181"/>
      <c r="G50" s="181"/>
    </row>
  </sheetData>
  <mergeCells count="31">
    <mergeCell ref="B49:G5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9:G39"/>
    <mergeCell ref="C40:G40"/>
    <mergeCell ref="B42:G42"/>
    <mergeCell ref="B43:G47"/>
    <mergeCell ref="B28:C28"/>
    <mergeCell ref="D28:F28"/>
    <mergeCell ref="B30:C30"/>
    <mergeCell ref="D30:F30"/>
    <mergeCell ref="B36:G36"/>
    <mergeCell ref="C38:G38"/>
  </mergeCells>
  <printOptions horizontalCentered="1"/>
  <pageMargins left="0.39370078740157483" right="0.39370078740157483" top="0.39370078740157483" bottom="0.39370078740157483" header="0.31496062992125984" footer="0.31496062992125984"/>
  <pageSetup scale="7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339933"/>
  </sheetPr>
  <dimension ref="B1:L49"/>
  <sheetViews>
    <sheetView showGridLines="0" view="pageBreakPreview" topLeftCell="A25" zoomScale="85" zoomScaleNormal="100" zoomScaleSheetLayoutView="85" workbookViewId="0">
      <selection activeCell="D16" sqref="D16:G1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28515625" customWidth="1"/>
    <col min="9" max="9" width="14.7109375" bestFit="1" customWidth="1"/>
    <col min="10" max="10" width="13.85546875" customWidth="1"/>
  </cols>
  <sheetData>
    <row r="1" spans="2:7" ht="15.75" x14ac:dyDescent="0.25">
      <c r="B1" s="112" t="s">
        <v>49</v>
      </c>
      <c r="C1" s="112"/>
      <c r="D1" s="112"/>
      <c r="E1" s="112"/>
      <c r="F1" s="112"/>
      <c r="G1" s="112"/>
    </row>
    <row r="2" spans="2:7" ht="15.75" x14ac:dyDescent="0.25">
      <c r="B2" s="112" t="s">
        <v>48</v>
      </c>
      <c r="C2" s="112"/>
      <c r="D2" s="112"/>
      <c r="E2" s="112"/>
      <c r="F2" s="112"/>
      <c r="G2" s="112"/>
    </row>
    <row r="3" spans="2:7" ht="15.75" x14ac:dyDescent="0.25">
      <c r="B3" s="112" t="s">
        <v>191</v>
      </c>
      <c r="C3" s="112"/>
      <c r="D3" s="112"/>
      <c r="E3" s="112"/>
      <c r="F3" s="112"/>
      <c r="G3" s="112"/>
    </row>
    <row r="4" spans="2:7" ht="11.45" customHeight="1" x14ac:dyDescent="0.25">
      <c r="B4" s="112"/>
      <c r="C4" s="112"/>
      <c r="D4" s="112"/>
      <c r="E4" s="112"/>
      <c r="F4" s="112"/>
      <c r="G4" s="112"/>
    </row>
    <row r="5" spans="2:7" ht="9.6" customHeight="1" x14ac:dyDescent="0.25"/>
    <row r="6" spans="2:7" x14ac:dyDescent="0.25">
      <c r="B6" s="188" t="s">
        <v>5</v>
      </c>
      <c r="C6" s="188"/>
      <c r="D6" s="188"/>
      <c r="E6" s="188"/>
      <c r="F6" s="188"/>
      <c r="G6" s="188"/>
    </row>
    <row r="7" spans="2:7" ht="6" customHeight="1" x14ac:dyDescent="0.25"/>
    <row r="8" spans="2:7" ht="15" customHeight="1" x14ac:dyDescent="0.25">
      <c r="B8" s="113" t="s">
        <v>80</v>
      </c>
      <c r="C8" s="113"/>
      <c r="D8" s="150" t="s">
        <v>82</v>
      </c>
      <c r="E8" s="150"/>
      <c r="F8" s="150"/>
      <c r="G8" s="5"/>
    </row>
    <row r="10" spans="2:7" x14ac:dyDescent="0.25">
      <c r="B10" s="115" t="s">
        <v>0</v>
      </c>
      <c r="C10" s="115"/>
      <c r="D10" s="115"/>
      <c r="E10" s="115"/>
      <c r="F10" s="115"/>
      <c r="G10" s="115"/>
    </row>
    <row r="12" spans="2:7" ht="17.25" customHeight="1" x14ac:dyDescent="0.25">
      <c r="B12" s="116" t="s">
        <v>6</v>
      </c>
      <c r="C12" s="116"/>
      <c r="D12" s="114" t="s">
        <v>165</v>
      </c>
      <c r="E12" s="111"/>
      <c r="F12" s="111"/>
      <c r="G12" s="111"/>
    </row>
    <row r="13" spans="2:7" ht="8.25" customHeight="1" x14ac:dyDescent="0.25">
      <c r="B13" s="44"/>
      <c r="C13" s="44"/>
      <c r="D13" s="45"/>
      <c r="E13" s="45"/>
      <c r="F13" s="45"/>
      <c r="G13" s="4"/>
    </row>
    <row r="14" spans="2:7" ht="46.5" customHeight="1" x14ac:dyDescent="0.25">
      <c r="B14" s="44" t="s">
        <v>8</v>
      </c>
      <c r="C14" s="44"/>
      <c r="D14" s="129" t="s">
        <v>51</v>
      </c>
      <c r="E14" s="129"/>
      <c r="F14" s="129"/>
      <c r="G14" s="129"/>
    </row>
    <row r="15" spans="2:7" ht="9.75" customHeight="1" x14ac:dyDescent="0.25">
      <c r="B15" s="44"/>
      <c r="C15" s="44"/>
      <c r="D15" s="48"/>
      <c r="E15" s="48"/>
      <c r="F15" s="48"/>
      <c r="G15" s="48"/>
    </row>
    <row r="16" spans="2:7" ht="43.5" customHeight="1" x14ac:dyDescent="0.25">
      <c r="B16" s="44" t="s">
        <v>11</v>
      </c>
      <c r="C16" s="44"/>
      <c r="D16" s="114" t="s">
        <v>130</v>
      </c>
      <c r="E16" s="114"/>
      <c r="F16" s="114"/>
      <c r="G16" s="114"/>
    </row>
    <row r="17" spans="2:9" ht="9.75" customHeight="1" x14ac:dyDescent="0.25">
      <c r="B17" s="44"/>
      <c r="C17" s="44"/>
      <c r="D17" s="48"/>
      <c r="E17" s="48"/>
      <c r="F17" s="48"/>
      <c r="G17" s="48"/>
    </row>
    <row r="18" spans="2:9" ht="9.75" customHeight="1" x14ac:dyDescent="0.25">
      <c r="B18" s="44"/>
      <c r="C18" s="44"/>
      <c r="D18" s="48"/>
      <c r="E18" s="48"/>
      <c r="F18" s="48"/>
      <c r="G18" s="48"/>
    </row>
    <row r="19" spans="2:9" ht="30.75" customHeight="1" x14ac:dyDescent="0.25">
      <c r="B19" s="44" t="s">
        <v>119</v>
      </c>
      <c r="C19" s="44"/>
      <c r="D19" s="114" t="s">
        <v>52</v>
      </c>
      <c r="E19" s="114"/>
      <c r="F19" s="114"/>
      <c r="G19" s="4"/>
    </row>
    <row r="20" spans="2:9" ht="17.25" customHeight="1" x14ac:dyDescent="0.25">
      <c r="B20" s="44"/>
      <c r="C20" s="44"/>
      <c r="D20" s="111" t="s">
        <v>53</v>
      </c>
      <c r="E20" s="111"/>
      <c r="F20" s="111"/>
      <c r="G20" s="4"/>
    </row>
    <row r="21" spans="2:9" ht="9" customHeight="1" x14ac:dyDescent="0.25">
      <c r="B21" s="44"/>
      <c r="C21" s="44"/>
      <c r="D21" s="45"/>
      <c r="E21" s="45"/>
      <c r="F21" s="45"/>
      <c r="G21" s="4"/>
    </row>
    <row r="22" spans="2:9" ht="27.75" customHeight="1" x14ac:dyDescent="0.25">
      <c r="B22" s="118" t="s">
        <v>9</v>
      </c>
      <c r="C22" s="118"/>
      <c r="D22" s="111" t="s">
        <v>38</v>
      </c>
      <c r="E22" s="111"/>
      <c r="F22" s="111"/>
      <c r="G22" s="4"/>
    </row>
    <row r="23" spans="2:9" ht="9.75" customHeight="1" x14ac:dyDescent="0.25">
      <c r="B23" s="44"/>
      <c r="C23" s="44"/>
      <c r="D23" s="45"/>
      <c r="E23" s="45"/>
      <c r="F23" s="45"/>
      <c r="G23" s="4"/>
    </row>
    <row r="24" spans="2:9" ht="34.5" customHeight="1" x14ac:dyDescent="0.25">
      <c r="B24" s="116" t="s">
        <v>120</v>
      </c>
      <c r="C24" s="116"/>
      <c r="D24" s="114" t="s">
        <v>54</v>
      </c>
      <c r="E24" s="114"/>
      <c r="F24" s="114"/>
      <c r="G24" s="6"/>
      <c r="H24" s="40"/>
      <c r="I24" s="40"/>
    </row>
    <row r="25" spans="2:9" ht="12.75" customHeight="1" x14ac:dyDescent="0.25">
      <c r="B25" s="44"/>
      <c r="C25" s="44"/>
      <c r="D25" s="48"/>
      <c r="E25" s="48"/>
      <c r="F25" s="48"/>
      <c r="G25" s="6"/>
      <c r="H25" s="41"/>
      <c r="I25" s="41"/>
    </row>
    <row r="26" spans="2:9" ht="12.75" customHeight="1" x14ac:dyDescent="0.25">
      <c r="B26" s="116" t="s">
        <v>12</v>
      </c>
      <c r="C26" s="116"/>
      <c r="D26" s="111" t="s">
        <v>55</v>
      </c>
      <c r="E26" s="111"/>
      <c r="F26" s="111"/>
      <c r="G26" s="6"/>
    </row>
    <row r="27" spans="2:9" ht="12.75" customHeight="1" x14ac:dyDescent="0.25">
      <c r="B27" s="44"/>
      <c r="C27" s="44"/>
      <c r="D27" s="45"/>
      <c r="E27" s="45"/>
      <c r="F27" s="45"/>
      <c r="G27" s="6"/>
    </row>
    <row r="28" spans="2:9" ht="18" customHeight="1" x14ac:dyDescent="0.25">
      <c r="B28" s="116" t="s">
        <v>7</v>
      </c>
      <c r="C28" s="116"/>
      <c r="D28" s="111" t="s">
        <v>13</v>
      </c>
      <c r="E28" s="111"/>
      <c r="F28" s="111"/>
      <c r="G28" s="4"/>
    </row>
    <row r="29" spans="2:9" ht="10.5" customHeight="1" x14ac:dyDescent="0.25">
      <c r="B29" s="44"/>
      <c r="C29" s="44"/>
      <c r="D29" s="45"/>
      <c r="E29" s="45"/>
      <c r="F29" s="45"/>
      <c r="G29" s="4"/>
    </row>
    <row r="30" spans="2:9" ht="17.25" customHeight="1" x14ac:dyDescent="0.25">
      <c r="B30" s="116" t="s">
        <v>4</v>
      </c>
      <c r="C30" s="116"/>
      <c r="D30" s="111" t="s">
        <v>131</v>
      </c>
      <c r="E30" s="111"/>
      <c r="F30" s="111"/>
      <c r="G30" s="18"/>
    </row>
    <row r="31" spans="2:9" ht="17.25" customHeight="1" x14ac:dyDescent="0.25">
      <c r="B31" s="44" t="s">
        <v>121</v>
      </c>
      <c r="C31" s="44"/>
      <c r="D31" s="12" t="s">
        <v>1</v>
      </c>
      <c r="E31" s="29" t="s">
        <v>132</v>
      </c>
      <c r="F31" s="13"/>
      <c r="G31" s="18"/>
    </row>
    <row r="32" spans="2:9" ht="17.25" customHeight="1" x14ac:dyDescent="0.25">
      <c r="B32" s="49"/>
      <c r="C32" s="49"/>
      <c r="D32" s="12" t="s">
        <v>2</v>
      </c>
      <c r="E32" s="29" t="s">
        <v>56</v>
      </c>
      <c r="F32" s="14"/>
      <c r="G32" s="18"/>
    </row>
    <row r="33" spans="2:12" ht="17.25" customHeight="1" x14ac:dyDescent="0.25">
      <c r="B33" s="49"/>
      <c r="C33" s="49"/>
      <c r="D33" s="12" t="s">
        <v>3</v>
      </c>
      <c r="E33" s="29" t="s">
        <v>57</v>
      </c>
      <c r="F33" s="15"/>
      <c r="G33" s="18"/>
    </row>
    <row r="34" spans="2:12" x14ac:dyDescent="0.25">
      <c r="B34" s="49"/>
      <c r="C34" s="49"/>
      <c r="D34" s="49"/>
      <c r="E34" s="18"/>
      <c r="F34" s="18"/>
      <c r="G34" s="18"/>
    </row>
    <row r="35" spans="2:12" x14ac:dyDescent="0.25">
      <c r="B35" s="115" t="s">
        <v>124</v>
      </c>
      <c r="C35" s="115"/>
      <c r="D35" s="115"/>
      <c r="E35" s="115"/>
      <c r="F35" s="115"/>
      <c r="G35" s="115"/>
    </row>
    <row r="36" spans="2:12" s="7" customFormat="1" ht="7.15" customHeight="1" x14ac:dyDescent="0.25">
      <c r="B36" s="11"/>
      <c r="C36" s="11"/>
      <c r="D36" s="11"/>
      <c r="E36" s="11"/>
      <c r="F36" s="11"/>
      <c r="G36" s="11"/>
    </row>
    <row r="37" spans="2:12" ht="30" customHeight="1" x14ac:dyDescent="0.25">
      <c r="B37" s="8" t="s">
        <v>14</v>
      </c>
      <c r="C37" s="128">
        <v>2025</v>
      </c>
      <c r="D37" s="128"/>
      <c r="E37" s="128"/>
      <c r="F37" s="128"/>
      <c r="G37" s="128"/>
      <c r="I37" s="46"/>
      <c r="J37" s="46"/>
    </row>
    <row r="38" spans="2:12" ht="27" customHeight="1" x14ac:dyDescent="0.25">
      <c r="B38" s="8" t="s">
        <v>15</v>
      </c>
      <c r="C38" s="131" t="s">
        <v>143</v>
      </c>
      <c r="D38" s="131"/>
      <c r="E38" s="131"/>
      <c r="F38" s="131"/>
      <c r="G38" s="131"/>
      <c r="I38" s="47"/>
      <c r="J38" s="47"/>
    </row>
    <row r="39" spans="2:12" ht="22.9" customHeight="1" x14ac:dyDescent="0.25">
      <c r="B39" s="8" t="s">
        <v>10</v>
      </c>
      <c r="C39" s="183">
        <v>15.52</v>
      </c>
      <c r="D39" s="184"/>
      <c r="E39" s="184"/>
      <c r="F39" s="184"/>
      <c r="G39" s="184"/>
      <c r="H39" s="183"/>
      <c r="I39" s="184"/>
      <c r="J39" s="184"/>
      <c r="K39" s="184"/>
      <c r="L39" s="184"/>
    </row>
    <row r="40" spans="2:12" ht="7.15" customHeight="1" x14ac:dyDescent="0.25">
      <c r="B40" s="1"/>
      <c r="C40" s="47"/>
      <c r="D40" s="17"/>
      <c r="E40" s="17"/>
      <c r="F40" s="9"/>
      <c r="G40" s="10"/>
    </row>
    <row r="41" spans="2:12" x14ac:dyDescent="0.25">
      <c r="B41" s="115" t="s">
        <v>40</v>
      </c>
      <c r="C41" s="115"/>
      <c r="D41" s="115"/>
      <c r="E41" s="115"/>
      <c r="F41" s="115"/>
      <c r="G41" s="115"/>
    </row>
    <row r="42" spans="2:12" ht="15" customHeight="1" x14ac:dyDescent="0.25">
      <c r="B42" s="174" t="s">
        <v>146</v>
      </c>
      <c r="C42" s="175"/>
      <c r="D42" s="175"/>
      <c r="E42" s="175"/>
      <c r="F42" s="175"/>
      <c r="G42" s="176"/>
    </row>
    <row r="43" spans="2:12" x14ac:dyDescent="0.25">
      <c r="B43" s="174"/>
      <c r="C43" s="175"/>
      <c r="D43" s="175"/>
      <c r="E43" s="175"/>
      <c r="F43" s="175"/>
      <c r="G43" s="176"/>
    </row>
    <row r="44" spans="2:12" x14ac:dyDescent="0.25">
      <c r="B44" s="174"/>
      <c r="C44" s="175"/>
      <c r="D44" s="175"/>
      <c r="E44" s="175"/>
      <c r="F44" s="175"/>
      <c r="G44" s="176"/>
    </row>
    <row r="45" spans="2:12" x14ac:dyDescent="0.25">
      <c r="B45" s="174"/>
      <c r="C45" s="175"/>
      <c r="D45" s="175"/>
      <c r="E45" s="175"/>
      <c r="F45" s="175"/>
      <c r="G45" s="176"/>
    </row>
    <row r="46" spans="2:12" x14ac:dyDescent="0.25">
      <c r="B46" s="177"/>
      <c r="C46" s="178"/>
      <c r="D46" s="178"/>
      <c r="E46" s="178"/>
      <c r="F46" s="178"/>
      <c r="G46" s="179"/>
    </row>
    <row r="49" ht="7.5" customHeight="1" x14ac:dyDescent="0.25"/>
  </sheetData>
  <mergeCells count="31">
    <mergeCell ref="H39:L39"/>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 ref="D20:F20"/>
    <mergeCell ref="B22:C22"/>
    <mergeCell ref="D22:F22"/>
    <mergeCell ref="B24:C24"/>
    <mergeCell ref="D24:F24"/>
    <mergeCell ref="C38:G38"/>
    <mergeCell ref="C39:G39"/>
    <mergeCell ref="B41:G41"/>
    <mergeCell ref="B42:G46"/>
    <mergeCell ref="B28:C28"/>
    <mergeCell ref="D28:F28"/>
    <mergeCell ref="B30:C30"/>
    <mergeCell ref="D30:F30"/>
    <mergeCell ref="B35:G35"/>
    <mergeCell ref="C37:G37"/>
  </mergeCells>
  <printOptions horizontalCentered="1"/>
  <pageMargins left="0.39370078740157483" right="0.39370078740157483" top="0.39370078740157483" bottom="0.39370078740157483" header="0.31496062992125984" footer="0.31496062992125984"/>
  <pageSetup scale="7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339933"/>
  </sheetPr>
  <dimension ref="B1:J49"/>
  <sheetViews>
    <sheetView showGridLines="0" view="pageBreakPreview" topLeftCell="A28" zoomScaleNormal="100" zoomScaleSheetLayoutView="100" workbookViewId="0">
      <selection activeCell="D14" sqref="D14:G1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5.28515625" customWidth="1"/>
    <col min="9" max="10" width="16.85546875" bestFit="1" customWidth="1"/>
  </cols>
  <sheetData>
    <row r="1" spans="2:7" ht="15.75" x14ac:dyDescent="0.25">
      <c r="B1" s="112" t="s">
        <v>49</v>
      </c>
      <c r="C1" s="112"/>
      <c r="D1" s="112"/>
      <c r="E1" s="112"/>
      <c r="F1" s="112"/>
      <c r="G1" s="112"/>
    </row>
    <row r="2" spans="2:7" ht="15.75" x14ac:dyDescent="0.25">
      <c r="B2" s="112" t="s">
        <v>48</v>
      </c>
      <c r="C2" s="112"/>
      <c r="D2" s="112"/>
      <c r="E2" s="112"/>
      <c r="F2" s="112"/>
      <c r="G2" s="112"/>
    </row>
    <row r="3" spans="2:7" ht="15.75" x14ac:dyDescent="0.25">
      <c r="B3" s="112" t="s">
        <v>191</v>
      </c>
      <c r="C3" s="112"/>
      <c r="D3" s="112"/>
      <c r="E3" s="112"/>
      <c r="F3" s="112"/>
      <c r="G3" s="112"/>
    </row>
    <row r="4" spans="2:7" ht="11.45" customHeight="1" x14ac:dyDescent="0.25">
      <c r="B4" s="112"/>
      <c r="C4" s="112"/>
      <c r="D4" s="112"/>
      <c r="E4" s="112"/>
      <c r="F4" s="112"/>
      <c r="G4" s="112"/>
    </row>
    <row r="5" spans="2:7" ht="9.6" customHeight="1" x14ac:dyDescent="0.25"/>
    <row r="6" spans="2:7" x14ac:dyDescent="0.25">
      <c r="B6" s="188" t="s">
        <v>5</v>
      </c>
      <c r="C6" s="188"/>
      <c r="D6" s="188"/>
      <c r="E6" s="188"/>
      <c r="F6" s="188"/>
      <c r="G6" s="188"/>
    </row>
    <row r="7" spans="2:7" ht="6" customHeight="1" x14ac:dyDescent="0.25"/>
    <row r="8" spans="2:7" ht="15" customHeight="1" x14ac:dyDescent="0.25">
      <c r="B8" s="113" t="s">
        <v>80</v>
      </c>
      <c r="C8" s="113"/>
      <c r="D8" s="150" t="s">
        <v>82</v>
      </c>
      <c r="E8" s="150"/>
      <c r="F8" s="150"/>
      <c r="G8" s="5"/>
    </row>
    <row r="10" spans="2:7" x14ac:dyDescent="0.25">
      <c r="B10" s="115" t="s">
        <v>0</v>
      </c>
      <c r="C10" s="115"/>
      <c r="D10" s="115"/>
      <c r="E10" s="115"/>
      <c r="F10" s="115"/>
      <c r="G10" s="115"/>
    </row>
    <row r="12" spans="2:7" ht="26.25" customHeight="1" x14ac:dyDescent="0.25">
      <c r="B12" s="116" t="s">
        <v>6</v>
      </c>
      <c r="C12" s="116"/>
      <c r="D12" s="114" t="s">
        <v>173</v>
      </c>
      <c r="E12" s="114"/>
      <c r="F12" s="114"/>
      <c r="G12" s="114"/>
    </row>
    <row r="13" spans="2:7" ht="8.25" customHeight="1" x14ac:dyDescent="0.25">
      <c r="B13" s="44"/>
      <c r="C13" s="44"/>
      <c r="D13" s="45"/>
      <c r="E13" s="45"/>
      <c r="F13" s="45"/>
      <c r="G13" s="4"/>
    </row>
    <row r="14" spans="2:7" ht="46.5" customHeight="1" x14ac:dyDescent="0.25">
      <c r="B14" s="44" t="s">
        <v>8</v>
      </c>
      <c r="C14" s="44"/>
      <c r="D14" s="172" t="s">
        <v>176</v>
      </c>
      <c r="E14" s="172"/>
      <c r="F14" s="172"/>
      <c r="G14" s="172"/>
    </row>
    <row r="15" spans="2:7" ht="9.75" customHeight="1" x14ac:dyDescent="0.25">
      <c r="B15" s="44"/>
      <c r="C15" s="44"/>
      <c r="D15" s="50"/>
      <c r="E15" s="50"/>
      <c r="F15" s="50"/>
      <c r="G15" s="50"/>
    </row>
    <row r="16" spans="2:7" ht="30.75" customHeight="1" x14ac:dyDescent="0.25">
      <c r="B16" s="44" t="s">
        <v>11</v>
      </c>
      <c r="C16" s="44"/>
      <c r="D16" s="182" t="s">
        <v>177</v>
      </c>
      <c r="E16" s="182"/>
      <c r="F16" s="182"/>
      <c r="G16" s="182"/>
    </row>
    <row r="17" spans="2:7" ht="9.75" customHeight="1" x14ac:dyDescent="0.25">
      <c r="B17" s="44"/>
      <c r="C17" s="44"/>
      <c r="D17" s="48"/>
      <c r="E17" s="48"/>
      <c r="F17" s="48"/>
      <c r="G17" s="48"/>
    </row>
    <row r="18" spans="2:7" ht="9.75" customHeight="1" x14ac:dyDescent="0.25">
      <c r="B18" s="44"/>
      <c r="C18" s="44"/>
      <c r="D18" s="48"/>
      <c r="E18" s="48"/>
      <c r="F18" s="48"/>
      <c r="G18" s="48"/>
    </row>
    <row r="19" spans="2:7" ht="46.5" customHeight="1" x14ac:dyDescent="0.25">
      <c r="B19" s="44" t="s">
        <v>119</v>
      </c>
      <c r="C19" s="44"/>
      <c r="D19" s="114" t="s">
        <v>174</v>
      </c>
      <c r="E19" s="114"/>
      <c r="F19" s="114"/>
      <c r="G19" s="114"/>
    </row>
    <row r="20" spans="2:7" ht="28.5" customHeight="1" x14ac:dyDescent="0.25">
      <c r="B20" s="44"/>
      <c r="C20" s="44"/>
      <c r="D20" s="114" t="s">
        <v>175</v>
      </c>
      <c r="E20" s="114"/>
      <c r="F20" s="114"/>
      <c r="G20" s="114"/>
    </row>
    <row r="21" spans="2:7" ht="9" customHeight="1" x14ac:dyDescent="0.25">
      <c r="B21" s="44"/>
      <c r="C21" s="44"/>
      <c r="D21" s="45"/>
      <c r="E21" s="45"/>
      <c r="F21" s="45"/>
      <c r="G21" s="4"/>
    </row>
    <row r="22" spans="2:7" ht="27.75" customHeight="1" x14ac:dyDescent="0.25">
      <c r="B22" s="118" t="s">
        <v>9</v>
      </c>
      <c r="C22" s="118"/>
      <c r="D22" s="111" t="s">
        <v>38</v>
      </c>
      <c r="E22" s="111"/>
      <c r="F22" s="111"/>
      <c r="G22" s="4"/>
    </row>
    <row r="23" spans="2:7" ht="9.75" customHeight="1" x14ac:dyDescent="0.25">
      <c r="B23" s="44"/>
      <c r="C23" s="44"/>
      <c r="D23" s="45"/>
      <c r="E23" s="45"/>
      <c r="F23" s="45"/>
      <c r="G23" s="4"/>
    </row>
    <row r="24" spans="2:7" ht="65.25" customHeight="1" x14ac:dyDescent="0.25">
      <c r="B24" s="116" t="s">
        <v>120</v>
      </c>
      <c r="C24" s="116"/>
      <c r="D24" s="185" t="s">
        <v>178</v>
      </c>
      <c r="E24" s="185"/>
      <c r="F24" s="185"/>
      <c r="G24" s="185"/>
    </row>
    <row r="25" spans="2:7" ht="12.75" customHeight="1" x14ac:dyDescent="0.25">
      <c r="B25" s="44"/>
      <c r="C25" s="44"/>
      <c r="D25" s="48"/>
      <c r="E25" s="48"/>
      <c r="F25" s="48"/>
      <c r="G25" s="6"/>
    </row>
    <row r="26" spans="2:7" ht="12.75" customHeight="1" x14ac:dyDescent="0.25">
      <c r="B26" s="116" t="s">
        <v>12</v>
      </c>
      <c r="C26" s="116"/>
      <c r="D26" s="111" t="s">
        <v>103</v>
      </c>
      <c r="E26" s="111"/>
      <c r="F26" s="111"/>
      <c r="G26" s="6"/>
    </row>
    <row r="27" spans="2:7" ht="12.75" customHeight="1" x14ac:dyDescent="0.25">
      <c r="B27" s="44"/>
      <c r="C27" s="44"/>
      <c r="D27" s="45"/>
      <c r="E27" s="45"/>
      <c r="F27" s="45"/>
      <c r="G27" s="6"/>
    </row>
    <row r="28" spans="2:7" ht="18" customHeight="1" x14ac:dyDescent="0.25">
      <c r="B28" s="116" t="s">
        <v>7</v>
      </c>
      <c r="C28" s="116"/>
      <c r="D28" s="111" t="s">
        <v>13</v>
      </c>
      <c r="E28" s="111"/>
      <c r="F28" s="111"/>
      <c r="G28" s="4"/>
    </row>
    <row r="29" spans="2:7" ht="10.5" customHeight="1" x14ac:dyDescent="0.25">
      <c r="B29" s="44"/>
      <c r="C29" s="44"/>
      <c r="D29" s="45"/>
      <c r="E29" s="45"/>
      <c r="F29" s="45"/>
      <c r="G29" s="4"/>
    </row>
    <row r="30" spans="2:7" ht="17.25" customHeight="1" x14ac:dyDescent="0.25">
      <c r="B30" s="116" t="s">
        <v>4</v>
      </c>
      <c r="C30" s="116"/>
      <c r="D30" s="169" t="s">
        <v>182</v>
      </c>
      <c r="E30" s="169"/>
      <c r="F30" s="169"/>
      <c r="G30" s="18"/>
    </row>
    <row r="31" spans="2:7" ht="17.25" customHeight="1" x14ac:dyDescent="0.25">
      <c r="B31" s="44" t="s">
        <v>121</v>
      </c>
      <c r="C31" s="44"/>
      <c r="D31" s="12" t="s">
        <v>1</v>
      </c>
      <c r="E31" s="29" t="s">
        <v>179</v>
      </c>
      <c r="F31" s="13"/>
      <c r="G31" s="18"/>
    </row>
    <row r="32" spans="2:7" ht="17.25" customHeight="1" x14ac:dyDescent="0.25">
      <c r="B32" s="49"/>
      <c r="C32" s="49"/>
      <c r="D32" s="12" t="s">
        <v>2</v>
      </c>
      <c r="E32" s="29" t="s">
        <v>180</v>
      </c>
      <c r="F32" s="14"/>
      <c r="G32" s="18"/>
    </row>
    <row r="33" spans="2:10" ht="17.25" customHeight="1" x14ac:dyDescent="0.25">
      <c r="B33" s="49"/>
      <c r="C33" s="49"/>
      <c r="D33" s="12" t="s">
        <v>3</v>
      </c>
      <c r="E33" s="29" t="s">
        <v>181</v>
      </c>
      <c r="F33" s="15"/>
      <c r="G33" s="18"/>
    </row>
    <row r="34" spans="2:10" x14ac:dyDescent="0.25">
      <c r="B34" s="49"/>
      <c r="C34" s="49"/>
      <c r="D34" s="49"/>
      <c r="E34" s="18"/>
      <c r="F34" s="18"/>
      <c r="G34" s="18"/>
    </row>
    <row r="35" spans="2:10" x14ac:dyDescent="0.25">
      <c r="B35" s="115" t="s">
        <v>124</v>
      </c>
      <c r="C35" s="115"/>
      <c r="D35" s="115"/>
      <c r="E35" s="115"/>
      <c r="F35" s="115"/>
      <c r="G35" s="115"/>
    </row>
    <row r="36" spans="2:10" s="7" customFormat="1" ht="7.15" customHeight="1" x14ac:dyDescent="0.25">
      <c r="B36" s="11"/>
      <c r="C36" s="11"/>
      <c r="D36" s="11"/>
      <c r="E36" s="11"/>
      <c r="F36" s="11"/>
      <c r="G36" s="11"/>
    </row>
    <row r="37" spans="2:10" ht="30" customHeight="1" x14ac:dyDescent="0.25">
      <c r="B37" s="8" t="s">
        <v>14</v>
      </c>
      <c r="C37" s="128">
        <v>2025</v>
      </c>
      <c r="D37" s="128"/>
      <c r="E37" s="128"/>
      <c r="F37" s="128"/>
      <c r="G37" s="128"/>
      <c r="I37" s="46"/>
      <c r="J37" s="46"/>
    </row>
    <row r="38" spans="2:10" ht="27" customHeight="1" x14ac:dyDescent="0.25">
      <c r="B38" s="8" t="s">
        <v>15</v>
      </c>
      <c r="C38" s="131" t="s">
        <v>183</v>
      </c>
      <c r="D38" s="131"/>
      <c r="E38" s="131"/>
      <c r="F38" s="131"/>
      <c r="G38" s="131"/>
      <c r="I38" s="42"/>
      <c r="J38" s="42"/>
    </row>
    <row r="39" spans="2:10" ht="22.9" customHeight="1" x14ac:dyDescent="0.25">
      <c r="B39" s="8" t="s">
        <v>10</v>
      </c>
      <c r="C39" s="180">
        <v>-3.66</v>
      </c>
      <c r="D39" s="180"/>
      <c r="E39" s="180"/>
      <c r="F39" s="180"/>
      <c r="G39" s="180"/>
      <c r="I39" s="47"/>
      <c r="J39" s="17"/>
    </row>
    <row r="40" spans="2:10" ht="7.15" customHeight="1" x14ac:dyDescent="0.25">
      <c r="B40" s="1"/>
      <c r="C40" s="47"/>
      <c r="D40" s="17"/>
      <c r="E40" s="17"/>
      <c r="F40" s="9"/>
      <c r="G40" s="10"/>
    </row>
    <row r="41" spans="2:10" x14ac:dyDescent="0.25">
      <c r="B41" s="115" t="s">
        <v>40</v>
      </c>
      <c r="C41" s="115"/>
      <c r="D41" s="115"/>
      <c r="E41" s="115"/>
      <c r="F41" s="115"/>
      <c r="G41" s="115"/>
    </row>
    <row r="42" spans="2:10" ht="15" customHeight="1" x14ac:dyDescent="0.25">
      <c r="B42" s="174" t="s">
        <v>184</v>
      </c>
      <c r="C42" s="175"/>
      <c r="D42" s="175"/>
      <c r="E42" s="175"/>
      <c r="F42" s="175"/>
      <c r="G42" s="176"/>
    </row>
    <row r="43" spans="2:10" x14ac:dyDescent="0.25">
      <c r="B43" s="174"/>
      <c r="C43" s="175"/>
      <c r="D43" s="175"/>
      <c r="E43" s="175"/>
      <c r="F43" s="175"/>
      <c r="G43" s="176"/>
    </row>
    <row r="44" spans="2:10" x14ac:dyDescent="0.25">
      <c r="B44" s="174"/>
      <c r="C44" s="175"/>
      <c r="D44" s="175"/>
      <c r="E44" s="175"/>
      <c r="F44" s="175"/>
      <c r="G44" s="176"/>
    </row>
    <row r="45" spans="2:10" x14ac:dyDescent="0.25">
      <c r="B45" s="174"/>
      <c r="C45" s="175"/>
      <c r="D45" s="175"/>
      <c r="E45" s="175"/>
      <c r="F45" s="175"/>
      <c r="G45" s="176"/>
    </row>
    <row r="46" spans="2:10" x14ac:dyDescent="0.25">
      <c r="B46" s="177"/>
      <c r="C46" s="178"/>
      <c r="D46" s="178"/>
      <c r="E46" s="178"/>
      <c r="F46" s="178"/>
      <c r="G46" s="179"/>
    </row>
    <row r="49" ht="7.5" customHeight="1" x14ac:dyDescent="0.25"/>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B22:C22"/>
    <mergeCell ref="D22:F22"/>
    <mergeCell ref="B24:C24"/>
    <mergeCell ref="D19:G19"/>
    <mergeCell ref="D20:G20"/>
    <mergeCell ref="D24:G24"/>
    <mergeCell ref="C38:G38"/>
    <mergeCell ref="C39:G39"/>
    <mergeCell ref="B41:G41"/>
    <mergeCell ref="B42:G46"/>
    <mergeCell ref="B28:C28"/>
    <mergeCell ref="D28:F28"/>
    <mergeCell ref="B30:C30"/>
    <mergeCell ref="D30:F30"/>
    <mergeCell ref="B35:G35"/>
    <mergeCell ref="C37:G37"/>
  </mergeCells>
  <printOptions horizontalCentered="1"/>
  <pageMargins left="0.39370078740157483" right="0.39370078740157483" top="0.39370078740157483" bottom="0.39370078740157483" header="0.31496062992125984" footer="0.31496062992125984"/>
  <pageSetup scale="76"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8">
    <tabColor rgb="FF00B050"/>
  </sheetPr>
  <dimension ref="B1:J46"/>
  <sheetViews>
    <sheetView showGridLines="0" view="pageBreakPreview" topLeftCell="A25" zoomScale="85" zoomScaleNormal="100" zoomScaleSheetLayoutView="85" workbookViewId="0">
      <selection activeCell="B42" sqref="B42:G4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8.5703125" customWidth="1"/>
    <col min="9" max="9" width="15.28515625" customWidth="1"/>
    <col min="10" max="10" width="13.85546875" customWidth="1"/>
  </cols>
  <sheetData>
    <row r="1" spans="2:7" ht="15.75" x14ac:dyDescent="0.25">
      <c r="B1" s="112" t="s">
        <v>49</v>
      </c>
      <c r="C1" s="112"/>
      <c r="D1" s="112"/>
      <c r="E1" s="112"/>
      <c r="F1" s="112"/>
      <c r="G1" s="112"/>
    </row>
    <row r="2" spans="2:7" ht="15.75" x14ac:dyDescent="0.25">
      <c r="B2" s="112" t="s">
        <v>48</v>
      </c>
      <c r="C2" s="112"/>
      <c r="D2" s="112"/>
      <c r="E2" s="112"/>
      <c r="F2" s="112"/>
      <c r="G2" s="112"/>
    </row>
    <row r="3" spans="2:7" ht="15.75" x14ac:dyDescent="0.25">
      <c r="B3" s="112" t="s">
        <v>191</v>
      </c>
      <c r="C3" s="112"/>
      <c r="D3" s="112"/>
      <c r="E3" s="112"/>
      <c r="F3" s="112"/>
      <c r="G3" s="112"/>
    </row>
    <row r="4" spans="2:7" ht="11.45" customHeight="1" x14ac:dyDescent="0.25">
      <c r="B4" s="112"/>
      <c r="C4" s="112"/>
      <c r="D4" s="112"/>
      <c r="E4" s="112"/>
      <c r="F4" s="112"/>
      <c r="G4" s="112"/>
    </row>
    <row r="5" spans="2:7" ht="9.6" customHeight="1" x14ac:dyDescent="0.25"/>
    <row r="6" spans="2:7" x14ac:dyDescent="0.25">
      <c r="B6" s="188" t="s">
        <v>5</v>
      </c>
      <c r="C6" s="188"/>
      <c r="D6" s="188"/>
      <c r="E6" s="188"/>
      <c r="F6" s="188"/>
      <c r="G6" s="188"/>
    </row>
    <row r="7" spans="2:7" ht="6" customHeight="1" x14ac:dyDescent="0.25"/>
    <row r="8" spans="2:7" ht="15" customHeight="1" x14ac:dyDescent="0.25">
      <c r="B8" s="113" t="s">
        <v>80</v>
      </c>
      <c r="C8" s="113"/>
      <c r="D8" s="150" t="s">
        <v>83</v>
      </c>
      <c r="E8" s="150"/>
      <c r="F8" s="150"/>
      <c r="G8" s="5"/>
    </row>
    <row r="10" spans="2:7" x14ac:dyDescent="0.25">
      <c r="B10" s="115" t="s">
        <v>0</v>
      </c>
      <c r="C10" s="115"/>
      <c r="D10" s="115"/>
      <c r="E10" s="115"/>
      <c r="F10" s="115"/>
      <c r="G10" s="115"/>
    </row>
    <row r="12" spans="2:7" ht="17.25" customHeight="1" x14ac:dyDescent="0.25">
      <c r="B12" s="116" t="s">
        <v>6</v>
      </c>
      <c r="C12" s="116"/>
      <c r="D12" s="111" t="s">
        <v>41</v>
      </c>
      <c r="E12" s="111"/>
      <c r="F12" s="111"/>
      <c r="G12" s="111"/>
    </row>
    <row r="13" spans="2:7" ht="8.25" customHeight="1" x14ac:dyDescent="0.25">
      <c r="B13" s="32"/>
      <c r="C13" s="32"/>
      <c r="D13" s="33"/>
      <c r="E13" s="33"/>
      <c r="F13" s="33"/>
      <c r="G13" s="4"/>
    </row>
    <row r="14" spans="2:7" ht="60.75" customHeight="1" x14ac:dyDescent="0.25">
      <c r="B14" s="32" t="s">
        <v>8</v>
      </c>
      <c r="C14" s="32"/>
      <c r="D14" s="129" t="s">
        <v>42</v>
      </c>
      <c r="E14" s="129"/>
      <c r="F14" s="129"/>
      <c r="G14" s="129"/>
    </row>
    <row r="15" spans="2:7" ht="9.75" customHeight="1" x14ac:dyDescent="0.25">
      <c r="B15" s="32"/>
      <c r="C15" s="32"/>
      <c r="D15" s="34"/>
      <c r="E15" s="34"/>
      <c r="F15" s="34"/>
      <c r="G15" s="34"/>
    </row>
    <row r="16" spans="2:7" ht="30.75" customHeight="1" x14ac:dyDescent="0.25">
      <c r="B16" s="32" t="s">
        <v>11</v>
      </c>
      <c r="C16" s="32"/>
      <c r="D16" s="114" t="s">
        <v>43</v>
      </c>
      <c r="E16" s="114"/>
      <c r="F16" s="114"/>
      <c r="G16" s="114"/>
    </row>
    <row r="17" spans="2:7" ht="9.75" customHeight="1" x14ac:dyDescent="0.25">
      <c r="B17" s="32"/>
      <c r="C17" s="32"/>
      <c r="D17" s="34"/>
      <c r="E17" s="34"/>
      <c r="F17" s="34"/>
      <c r="G17" s="34"/>
    </row>
    <row r="18" spans="2:7" ht="9.75" customHeight="1" x14ac:dyDescent="0.25">
      <c r="B18" s="32"/>
      <c r="C18" s="32"/>
      <c r="D18" s="34"/>
      <c r="E18" s="34"/>
      <c r="F18" s="34"/>
      <c r="G18" s="34"/>
    </row>
    <row r="19" spans="2:7" ht="30.75" customHeight="1" x14ac:dyDescent="0.25">
      <c r="B19" s="32" t="s">
        <v>119</v>
      </c>
      <c r="C19" s="32"/>
      <c r="D19" s="114" t="s">
        <v>44</v>
      </c>
      <c r="E19" s="114"/>
      <c r="F19" s="114"/>
      <c r="G19" s="4"/>
    </row>
    <row r="20" spans="2:7" ht="17.25" customHeight="1" x14ac:dyDescent="0.25">
      <c r="B20" s="32"/>
      <c r="C20" s="32"/>
      <c r="D20" s="111" t="s">
        <v>45</v>
      </c>
      <c r="E20" s="111"/>
      <c r="F20" s="111"/>
      <c r="G20" s="4"/>
    </row>
    <row r="21" spans="2:7" ht="9" customHeight="1" x14ac:dyDescent="0.25">
      <c r="B21" s="32"/>
      <c r="C21" s="32"/>
      <c r="D21" s="33"/>
      <c r="E21" s="33"/>
      <c r="F21" s="33"/>
      <c r="G21" s="4"/>
    </row>
    <row r="22" spans="2:7" ht="27.75" customHeight="1" x14ac:dyDescent="0.25">
      <c r="B22" s="118" t="s">
        <v>9</v>
      </c>
      <c r="C22" s="118"/>
      <c r="D22" s="111" t="s">
        <v>19</v>
      </c>
      <c r="E22" s="111"/>
      <c r="F22" s="111"/>
      <c r="G22" s="4"/>
    </row>
    <row r="23" spans="2:7" ht="9.75" customHeight="1" x14ac:dyDescent="0.25">
      <c r="B23" s="32"/>
      <c r="C23" s="32"/>
      <c r="D23" s="33"/>
      <c r="E23" s="33"/>
      <c r="F23" s="33"/>
      <c r="G23" s="4"/>
    </row>
    <row r="24" spans="2:7" ht="52.5" customHeight="1" x14ac:dyDescent="0.25">
      <c r="B24" s="116" t="s">
        <v>120</v>
      </c>
      <c r="C24" s="116"/>
      <c r="D24" s="114" t="s">
        <v>46</v>
      </c>
      <c r="E24" s="114"/>
      <c r="F24" s="114"/>
      <c r="G24" s="6"/>
    </row>
    <row r="25" spans="2:7" ht="12.75" customHeight="1" x14ac:dyDescent="0.25">
      <c r="B25" s="32"/>
      <c r="C25" s="32"/>
      <c r="D25" s="34"/>
      <c r="E25" s="34"/>
      <c r="F25" s="34"/>
      <c r="G25" s="6"/>
    </row>
    <row r="26" spans="2:7" ht="12.75" customHeight="1" x14ac:dyDescent="0.25">
      <c r="B26" s="116" t="s">
        <v>12</v>
      </c>
      <c r="C26" s="116"/>
      <c r="D26" s="111" t="s">
        <v>39</v>
      </c>
      <c r="E26" s="111"/>
      <c r="F26" s="111"/>
      <c r="G26" s="6"/>
    </row>
    <row r="27" spans="2:7" ht="12.75" customHeight="1" x14ac:dyDescent="0.25">
      <c r="B27" s="32"/>
      <c r="C27" s="32"/>
      <c r="D27" s="33"/>
      <c r="E27" s="33"/>
      <c r="F27" s="33"/>
      <c r="G27" s="6"/>
    </row>
    <row r="28" spans="2:7" ht="18" customHeight="1" x14ac:dyDescent="0.25">
      <c r="B28" s="116" t="s">
        <v>7</v>
      </c>
      <c r="C28" s="116"/>
      <c r="D28" s="111" t="s">
        <v>13</v>
      </c>
      <c r="E28" s="111"/>
      <c r="F28" s="111"/>
      <c r="G28" s="4"/>
    </row>
    <row r="29" spans="2:7" ht="10.5" customHeight="1" x14ac:dyDescent="0.25">
      <c r="B29" s="32"/>
      <c r="C29" s="32"/>
      <c r="D29" s="33"/>
      <c r="E29" s="33"/>
      <c r="F29" s="33"/>
      <c r="G29" s="4"/>
    </row>
    <row r="30" spans="2:7" ht="17.25" customHeight="1" x14ac:dyDescent="0.25">
      <c r="B30" s="116" t="s">
        <v>4</v>
      </c>
      <c r="C30" s="116"/>
      <c r="D30" s="111" t="s">
        <v>36</v>
      </c>
      <c r="E30" s="111"/>
      <c r="F30" s="111"/>
      <c r="G30" s="18"/>
    </row>
    <row r="31" spans="2:7" ht="17.25" customHeight="1" x14ac:dyDescent="0.25">
      <c r="B31" s="32" t="s">
        <v>121</v>
      </c>
      <c r="C31" s="32"/>
      <c r="D31" s="12" t="s">
        <v>1</v>
      </c>
      <c r="E31" s="29" t="s">
        <v>166</v>
      </c>
      <c r="F31" s="13"/>
      <c r="G31" s="18"/>
    </row>
    <row r="32" spans="2:7" ht="17.25" customHeight="1" x14ac:dyDescent="0.25">
      <c r="B32" s="35"/>
      <c r="C32" s="35"/>
      <c r="D32" s="12" t="s">
        <v>2</v>
      </c>
      <c r="E32" s="29" t="s">
        <v>167</v>
      </c>
      <c r="F32" s="14"/>
      <c r="G32" s="18"/>
    </row>
    <row r="33" spans="2:10" ht="17.25" customHeight="1" x14ac:dyDescent="0.25">
      <c r="B33" s="35"/>
      <c r="C33" s="35"/>
      <c r="D33" s="12" t="s">
        <v>3</v>
      </c>
      <c r="E33" s="29" t="s">
        <v>168</v>
      </c>
      <c r="F33" s="15"/>
      <c r="G33" s="18"/>
    </row>
    <row r="34" spans="2:10" x14ac:dyDescent="0.25">
      <c r="B34" s="35"/>
      <c r="C34" s="35"/>
      <c r="D34" s="35"/>
      <c r="E34" s="18"/>
      <c r="F34" s="18"/>
      <c r="G34" s="18"/>
    </row>
    <row r="35" spans="2:10" x14ac:dyDescent="0.25">
      <c r="B35" s="115" t="s">
        <v>124</v>
      </c>
      <c r="C35" s="115"/>
      <c r="D35" s="115"/>
      <c r="E35" s="115"/>
      <c r="F35" s="115"/>
      <c r="G35" s="115"/>
    </row>
    <row r="36" spans="2:10" s="7" customFormat="1" ht="7.15" customHeight="1" x14ac:dyDescent="0.25">
      <c r="B36" s="11"/>
      <c r="C36" s="11"/>
      <c r="D36" s="11"/>
      <c r="E36" s="11"/>
      <c r="F36" s="11"/>
      <c r="G36" s="11"/>
    </row>
    <row r="37" spans="2:10" ht="30" customHeight="1" x14ac:dyDescent="0.25">
      <c r="B37" s="8" t="s">
        <v>14</v>
      </c>
      <c r="C37" s="128">
        <v>2025</v>
      </c>
      <c r="D37" s="128"/>
      <c r="E37" s="128"/>
      <c r="F37" s="128"/>
      <c r="G37" s="128"/>
      <c r="I37" s="36"/>
      <c r="J37" s="36"/>
    </row>
    <row r="38" spans="2:10" ht="27" customHeight="1" x14ac:dyDescent="0.25">
      <c r="B38" s="8" t="s">
        <v>15</v>
      </c>
      <c r="C38" s="186" t="s">
        <v>190</v>
      </c>
      <c r="D38" s="133"/>
      <c r="E38" s="133"/>
      <c r="F38" s="133"/>
      <c r="G38" s="133"/>
      <c r="I38" s="37"/>
      <c r="J38" s="37"/>
    </row>
    <row r="39" spans="2:10" ht="22.9" customHeight="1" x14ac:dyDescent="0.25">
      <c r="B39" s="8" t="s">
        <v>10</v>
      </c>
      <c r="C39" s="134">
        <f>203587/684263*100</f>
        <v>29.752741270534866</v>
      </c>
      <c r="D39" s="134"/>
      <c r="E39" s="134"/>
      <c r="F39" s="134"/>
      <c r="G39" s="134"/>
      <c r="I39" s="37"/>
      <c r="J39" s="17"/>
    </row>
    <row r="40" spans="2:10" ht="7.15" customHeight="1" x14ac:dyDescent="0.25">
      <c r="B40" s="1"/>
      <c r="C40" s="37"/>
      <c r="D40" s="17"/>
      <c r="E40" s="17"/>
      <c r="F40" s="9"/>
      <c r="G40" s="10"/>
    </row>
    <row r="41" spans="2:10" x14ac:dyDescent="0.25">
      <c r="B41" s="115" t="s">
        <v>40</v>
      </c>
      <c r="C41" s="115"/>
      <c r="D41" s="115"/>
      <c r="E41" s="115"/>
      <c r="F41" s="115"/>
      <c r="G41" s="115"/>
    </row>
    <row r="42" spans="2:10" x14ac:dyDescent="0.25">
      <c r="B42" s="121" t="s">
        <v>205</v>
      </c>
      <c r="C42" s="122"/>
      <c r="D42" s="122"/>
      <c r="E42" s="122"/>
      <c r="F42" s="122"/>
      <c r="G42" s="123"/>
    </row>
    <row r="43" spans="2:10" x14ac:dyDescent="0.25">
      <c r="B43" s="121"/>
      <c r="C43" s="122"/>
      <c r="D43" s="122"/>
      <c r="E43" s="122"/>
      <c r="F43" s="122"/>
      <c r="G43" s="123"/>
    </row>
    <row r="44" spans="2:10" x14ac:dyDescent="0.25">
      <c r="B44" s="121"/>
      <c r="C44" s="122"/>
      <c r="D44" s="122"/>
      <c r="E44" s="122"/>
      <c r="F44" s="122"/>
      <c r="G44" s="123"/>
    </row>
    <row r="45" spans="2:10" x14ac:dyDescent="0.25">
      <c r="B45" s="121"/>
      <c r="C45" s="122"/>
      <c r="D45" s="122"/>
      <c r="E45" s="122"/>
      <c r="F45" s="122"/>
      <c r="G45" s="123"/>
    </row>
    <row r="46" spans="2:10" x14ac:dyDescent="0.25">
      <c r="B46" s="124"/>
      <c r="C46" s="125"/>
      <c r="D46" s="125"/>
      <c r="E46" s="125"/>
      <c r="F46" s="125"/>
      <c r="G46" s="126"/>
    </row>
  </sheetData>
  <mergeCells count="30">
    <mergeCell ref="C38:G38"/>
    <mergeCell ref="C39:G39"/>
    <mergeCell ref="B41:G41"/>
    <mergeCell ref="B42:G46"/>
    <mergeCell ref="B28:C28"/>
    <mergeCell ref="D28:F28"/>
    <mergeCell ref="B30:C30"/>
    <mergeCell ref="D30:F30"/>
    <mergeCell ref="B35:G35"/>
    <mergeCell ref="C37:G37"/>
    <mergeCell ref="B26:C26"/>
    <mergeCell ref="D26:F26"/>
    <mergeCell ref="B10:G10"/>
    <mergeCell ref="B12:C12"/>
    <mergeCell ref="D12:G12"/>
    <mergeCell ref="D14:G14"/>
    <mergeCell ref="D16:G16"/>
    <mergeCell ref="D19:F19"/>
    <mergeCell ref="D20:F20"/>
    <mergeCell ref="B22:C22"/>
    <mergeCell ref="D22:F22"/>
    <mergeCell ref="B24:C24"/>
    <mergeCell ref="D24:F24"/>
    <mergeCell ref="B8:C8"/>
    <mergeCell ref="D8:F8"/>
    <mergeCell ref="B1:G1"/>
    <mergeCell ref="B2:G2"/>
    <mergeCell ref="B3:G3"/>
    <mergeCell ref="B4:G4"/>
    <mergeCell ref="B6:G6"/>
  </mergeCells>
  <printOptions horizontalCentered="1"/>
  <pageMargins left="0.39370078740157483" right="0.39370078740157483" top="0.39370078740157483" bottom="0.39370078740157483" header="0.31496062992125984" footer="0.31496062992125984"/>
  <pageSetup scale="76"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9">
    <tabColor rgb="FF339933"/>
  </sheetPr>
  <dimension ref="B1:J47"/>
  <sheetViews>
    <sheetView showGridLines="0" tabSelected="1" view="pageBreakPreview" zoomScaleNormal="100" zoomScaleSheetLayoutView="100" workbookViewId="0">
      <selection activeCell="K53" sqref="K53"/>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7"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12" t="s">
        <v>49</v>
      </c>
      <c r="C1" s="112"/>
      <c r="D1" s="112"/>
      <c r="E1" s="112"/>
      <c r="F1" s="112"/>
      <c r="G1" s="112"/>
    </row>
    <row r="2" spans="2:7" ht="15.75" x14ac:dyDescent="0.25">
      <c r="B2" s="112" t="s">
        <v>48</v>
      </c>
      <c r="C2" s="112"/>
      <c r="D2" s="112"/>
      <c r="E2" s="112"/>
      <c r="F2" s="112"/>
      <c r="G2" s="112"/>
    </row>
    <row r="3" spans="2:7" ht="15.75" x14ac:dyDescent="0.25">
      <c r="B3" s="112" t="s">
        <v>191</v>
      </c>
      <c r="C3" s="112"/>
      <c r="D3" s="112"/>
      <c r="E3" s="112"/>
      <c r="F3" s="112"/>
      <c r="G3" s="112"/>
    </row>
    <row r="4" spans="2:7" ht="15.75" x14ac:dyDescent="0.25">
      <c r="B4" s="112"/>
      <c r="C4" s="112"/>
      <c r="D4" s="112"/>
      <c r="E4" s="112"/>
      <c r="F4" s="112"/>
      <c r="G4" s="112"/>
    </row>
    <row r="6" spans="2:7" x14ac:dyDescent="0.25">
      <c r="B6" s="188" t="s">
        <v>5</v>
      </c>
      <c r="C6" s="188"/>
      <c r="D6" s="188"/>
      <c r="E6" s="188"/>
      <c r="F6" s="188"/>
      <c r="G6" s="188"/>
    </row>
    <row r="7" spans="2:7" ht="6" customHeight="1" x14ac:dyDescent="0.25"/>
    <row r="8" spans="2:7" ht="15" customHeight="1" x14ac:dyDescent="0.25">
      <c r="B8" s="113" t="s">
        <v>80</v>
      </c>
      <c r="C8" s="113"/>
      <c r="D8" s="150" t="s">
        <v>83</v>
      </c>
      <c r="E8" s="150"/>
      <c r="F8" s="150"/>
      <c r="G8" s="5"/>
    </row>
    <row r="10" spans="2:7" x14ac:dyDescent="0.25">
      <c r="B10" s="115" t="s">
        <v>0</v>
      </c>
      <c r="C10" s="115"/>
      <c r="D10" s="115"/>
      <c r="E10" s="115"/>
      <c r="F10" s="115"/>
      <c r="G10" s="115"/>
    </row>
    <row r="12" spans="2:7" ht="17.25" customHeight="1" x14ac:dyDescent="0.25">
      <c r="B12" s="116" t="s">
        <v>6</v>
      </c>
      <c r="C12" s="116"/>
      <c r="D12" s="111" t="s">
        <v>27</v>
      </c>
      <c r="E12" s="111"/>
      <c r="F12" s="111"/>
      <c r="G12" s="111"/>
    </row>
    <row r="13" spans="2:7" ht="8.25" customHeight="1" x14ac:dyDescent="0.25">
      <c r="B13" s="32"/>
      <c r="C13" s="32"/>
      <c r="D13" s="33"/>
      <c r="E13" s="33"/>
      <c r="F13" s="33"/>
      <c r="G13" s="4"/>
    </row>
    <row r="14" spans="2:7" ht="48" customHeight="1" x14ac:dyDescent="0.25">
      <c r="B14" s="32" t="s">
        <v>8</v>
      </c>
      <c r="C14" s="32"/>
      <c r="D14" s="129" t="s">
        <v>28</v>
      </c>
      <c r="E14" s="129"/>
      <c r="F14" s="129"/>
      <c r="G14" s="129"/>
    </row>
    <row r="15" spans="2:7" ht="9.75" customHeight="1" x14ac:dyDescent="0.25">
      <c r="B15" s="32"/>
      <c r="C15" s="32"/>
      <c r="D15" s="34"/>
      <c r="E15" s="34"/>
      <c r="F15" s="34"/>
      <c r="G15" s="34"/>
    </row>
    <row r="16" spans="2:7" ht="30.75" customHeight="1" x14ac:dyDescent="0.25">
      <c r="B16" s="32" t="s">
        <v>11</v>
      </c>
      <c r="C16" s="32"/>
      <c r="D16" s="129" t="s">
        <v>29</v>
      </c>
      <c r="E16" s="129"/>
      <c r="F16" s="129"/>
      <c r="G16" s="129"/>
    </row>
    <row r="17" spans="2:7" ht="9.75" customHeight="1" x14ac:dyDescent="0.25">
      <c r="B17" s="32"/>
      <c r="C17" s="32"/>
      <c r="D17" s="34"/>
      <c r="E17" s="34"/>
      <c r="F17" s="34"/>
      <c r="G17" s="34"/>
    </row>
    <row r="18" spans="2:7" ht="9.75" customHeight="1" x14ac:dyDescent="0.25">
      <c r="B18" s="32"/>
      <c r="C18" s="32"/>
      <c r="D18" s="34"/>
      <c r="E18" s="34"/>
      <c r="F18" s="34"/>
      <c r="G18" s="34"/>
    </row>
    <row r="19" spans="2:7" ht="17.25" customHeight="1" x14ac:dyDescent="0.25">
      <c r="B19" s="32" t="s">
        <v>119</v>
      </c>
      <c r="C19" s="32"/>
      <c r="D19" s="129" t="s">
        <v>30</v>
      </c>
      <c r="E19" s="129"/>
      <c r="F19" s="129"/>
      <c r="G19" s="129"/>
    </row>
    <row r="20" spans="2:7" ht="17.25" customHeight="1" x14ac:dyDescent="0.25">
      <c r="B20" s="32"/>
      <c r="C20" s="32"/>
      <c r="D20" s="129"/>
      <c r="E20" s="129"/>
      <c r="F20" s="129"/>
      <c r="G20" s="129"/>
    </row>
    <row r="21" spans="2:7" ht="9" customHeight="1" x14ac:dyDescent="0.25">
      <c r="B21" s="32"/>
      <c r="C21" s="32"/>
      <c r="D21" s="33"/>
      <c r="E21" s="33"/>
      <c r="F21" s="33"/>
      <c r="G21" s="4"/>
    </row>
    <row r="22" spans="2:7" ht="27.75" customHeight="1" x14ac:dyDescent="0.25">
      <c r="B22" s="118" t="s">
        <v>9</v>
      </c>
      <c r="C22" s="118"/>
      <c r="D22" s="114" t="s">
        <v>31</v>
      </c>
      <c r="E22" s="111"/>
      <c r="F22" s="111"/>
      <c r="G22" s="4"/>
    </row>
    <row r="23" spans="2:7" ht="9.75" customHeight="1" x14ac:dyDescent="0.25">
      <c r="B23" s="32"/>
      <c r="C23" s="32"/>
      <c r="D23" s="33"/>
      <c r="E23" s="33"/>
      <c r="F23" s="33"/>
      <c r="G23" s="4"/>
    </row>
    <row r="24" spans="2:7" ht="49.5" customHeight="1" x14ac:dyDescent="0.25">
      <c r="B24" s="116" t="s">
        <v>120</v>
      </c>
      <c r="C24" s="116"/>
      <c r="D24" s="114" t="s">
        <v>169</v>
      </c>
      <c r="E24" s="114"/>
      <c r="F24" s="114"/>
      <c r="G24" s="114"/>
    </row>
    <row r="25" spans="2:7" ht="12.75" customHeight="1" x14ac:dyDescent="0.25">
      <c r="B25" s="32"/>
      <c r="C25" s="32"/>
      <c r="D25" s="34"/>
      <c r="E25" s="34"/>
      <c r="F25" s="34"/>
      <c r="G25" s="6"/>
    </row>
    <row r="26" spans="2:7" ht="12.75" customHeight="1" x14ac:dyDescent="0.25">
      <c r="B26" s="116" t="s">
        <v>12</v>
      </c>
      <c r="C26" s="116"/>
      <c r="D26" s="111" t="s">
        <v>47</v>
      </c>
      <c r="E26" s="111"/>
      <c r="F26" s="111"/>
      <c r="G26" s="6"/>
    </row>
    <row r="27" spans="2:7" ht="12.75" customHeight="1" x14ac:dyDescent="0.25">
      <c r="B27" s="32"/>
      <c r="C27" s="32"/>
      <c r="D27" s="33"/>
      <c r="E27" s="33"/>
      <c r="F27" s="33"/>
      <c r="G27" s="6"/>
    </row>
    <row r="28" spans="2:7" ht="18" customHeight="1" x14ac:dyDescent="0.25">
      <c r="B28" s="116" t="s">
        <v>7</v>
      </c>
      <c r="C28" s="116"/>
      <c r="D28" s="111" t="s">
        <v>13</v>
      </c>
      <c r="E28" s="111"/>
      <c r="F28" s="111"/>
      <c r="G28" s="4"/>
    </row>
    <row r="29" spans="2:7" ht="10.5" customHeight="1" x14ac:dyDescent="0.25">
      <c r="B29" s="32"/>
      <c r="C29" s="32"/>
      <c r="D29" s="33"/>
      <c r="E29" s="33"/>
      <c r="F29" s="33"/>
      <c r="G29" s="4"/>
    </row>
    <row r="30" spans="2:7" ht="17.25" customHeight="1" x14ac:dyDescent="0.25">
      <c r="B30" s="116" t="s">
        <v>4</v>
      </c>
      <c r="C30" s="116"/>
      <c r="D30" s="130" t="s">
        <v>32</v>
      </c>
      <c r="E30" s="130"/>
      <c r="F30" s="130"/>
      <c r="G30" s="18"/>
    </row>
    <row r="31" spans="2:7" ht="17.25" customHeight="1" x14ac:dyDescent="0.25">
      <c r="B31" s="32" t="s">
        <v>121</v>
      </c>
      <c r="C31" s="32"/>
      <c r="D31" s="12" t="s">
        <v>1</v>
      </c>
      <c r="E31" s="38" t="s">
        <v>172</v>
      </c>
      <c r="F31" s="13"/>
      <c r="G31" s="18"/>
    </row>
    <row r="32" spans="2:7" ht="17.25" customHeight="1" x14ac:dyDescent="0.25">
      <c r="B32" s="35"/>
      <c r="C32" s="35"/>
      <c r="D32" s="12" t="s">
        <v>2</v>
      </c>
      <c r="E32" s="25" t="s">
        <v>170</v>
      </c>
      <c r="F32" s="14"/>
      <c r="G32" s="18"/>
    </row>
    <row r="33" spans="2:10" ht="17.25" customHeight="1" x14ac:dyDescent="0.25">
      <c r="B33" s="35"/>
      <c r="C33" s="35"/>
      <c r="D33" s="12" t="s">
        <v>3</v>
      </c>
      <c r="E33" s="38" t="s">
        <v>171</v>
      </c>
      <c r="F33" s="15"/>
      <c r="G33" s="18"/>
    </row>
    <row r="34" spans="2:10" ht="12.75" customHeight="1" x14ac:dyDescent="0.25">
      <c r="B34" s="35"/>
      <c r="C34" s="35"/>
      <c r="D34" s="12"/>
      <c r="E34" s="33"/>
      <c r="F34" s="39"/>
      <c r="G34" s="18"/>
    </row>
    <row r="35" spans="2:10" x14ac:dyDescent="0.25">
      <c r="B35" s="35"/>
      <c r="C35" s="35"/>
      <c r="D35" s="35"/>
      <c r="E35" s="18"/>
      <c r="F35" s="18"/>
      <c r="G35" s="18"/>
    </row>
    <row r="36" spans="2:10" x14ac:dyDescent="0.25">
      <c r="B36" s="115" t="s">
        <v>124</v>
      </c>
      <c r="C36" s="115"/>
      <c r="D36" s="115"/>
      <c r="E36" s="115"/>
      <c r="F36" s="115"/>
      <c r="G36" s="115"/>
    </row>
    <row r="37" spans="2:10" s="7" customFormat="1" x14ac:dyDescent="0.25">
      <c r="B37" s="11"/>
      <c r="C37" s="11"/>
      <c r="D37" s="11"/>
      <c r="E37" s="11"/>
      <c r="F37" s="11"/>
      <c r="G37" s="11"/>
    </row>
    <row r="38" spans="2:10" ht="26.25" customHeight="1" x14ac:dyDescent="0.25">
      <c r="B38" s="8" t="s">
        <v>14</v>
      </c>
      <c r="C38" s="128">
        <v>2025</v>
      </c>
      <c r="D38" s="128"/>
      <c r="E38" s="128"/>
      <c r="F38" s="128"/>
      <c r="G38" s="128"/>
      <c r="I38" s="36"/>
      <c r="J38" s="36"/>
    </row>
    <row r="39" spans="2:10" ht="25.5" customHeight="1" x14ac:dyDescent="0.25">
      <c r="B39" s="8" t="s">
        <v>15</v>
      </c>
      <c r="C39" s="131" t="s">
        <v>142</v>
      </c>
      <c r="D39" s="131"/>
      <c r="E39" s="131"/>
      <c r="F39" s="131"/>
      <c r="G39" s="131"/>
      <c r="I39" s="37"/>
      <c r="J39" s="37"/>
    </row>
    <row r="40" spans="2:10" ht="31.5" customHeight="1" x14ac:dyDescent="0.25">
      <c r="B40" s="8" t="s">
        <v>10</v>
      </c>
      <c r="C40" s="187">
        <f>(136231/151022)*100</f>
        <v>90.206062692852697</v>
      </c>
      <c r="D40" s="187"/>
      <c r="E40" s="187"/>
      <c r="F40" s="187"/>
      <c r="G40" s="187"/>
      <c r="I40" s="37"/>
      <c r="J40" s="17"/>
    </row>
    <row r="41" spans="2:10" x14ac:dyDescent="0.25">
      <c r="B41" s="1"/>
      <c r="C41" s="37"/>
      <c r="D41" s="17"/>
      <c r="E41" s="17"/>
      <c r="F41" s="9"/>
      <c r="G41" s="10"/>
    </row>
    <row r="42" spans="2:10" x14ac:dyDescent="0.25">
      <c r="B42" s="115" t="s">
        <v>40</v>
      </c>
      <c r="C42" s="115"/>
      <c r="D42" s="115"/>
      <c r="E42" s="115"/>
      <c r="F42" s="115"/>
      <c r="G42" s="115"/>
    </row>
    <row r="43" spans="2:10" ht="15" customHeight="1" x14ac:dyDescent="0.25">
      <c r="B43" s="174" t="s">
        <v>206</v>
      </c>
      <c r="C43" s="175"/>
      <c r="D43" s="175"/>
      <c r="E43" s="175"/>
      <c r="F43" s="175"/>
      <c r="G43" s="176"/>
    </row>
    <row r="44" spans="2:10" x14ac:dyDescent="0.25">
      <c r="B44" s="174"/>
      <c r="C44" s="175"/>
      <c r="D44" s="175"/>
      <c r="E44" s="175"/>
      <c r="F44" s="175"/>
      <c r="G44" s="176"/>
    </row>
    <row r="45" spans="2:10" ht="20.25" customHeight="1" x14ac:dyDescent="0.25">
      <c r="B45" s="174"/>
      <c r="C45" s="175"/>
      <c r="D45" s="175"/>
      <c r="E45" s="175"/>
      <c r="F45" s="175"/>
      <c r="G45" s="176"/>
    </row>
    <row r="46" spans="2:10" x14ac:dyDescent="0.25">
      <c r="B46" s="174"/>
      <c r="C46" s="175"/>
      <c r="D46" s="175"/>
      <c r="E46" s="175"/>
      <c r="F46" s="175"/>
      <c r="G46" s="176"/>
    </row>
    <row r="47" spans="2:10" ht="23.25" customHeight="1" x14ac:dyDescent="0.25">
      <c r="B47" s="177"/>
      <c r="C47" s="178"/>
      <c r="D47" s="178"/>
      <c r="E47" s="178"/>
      <c r="F47" s="178"/>
      <c r="G47" s="179"/>
    </row>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6:G6"/>
    <mergeCell ref="B8:C8"/>
    <mergeCell ref="D8:F8"/>
    <mergeCell ref="B10:G10"/>
    <mergeCell ref="B12:C12"/>
    <mergeCell ref="D12:G12"/>
    <mergeCell ref="D14:G14"/>
    <mergeCell ref="D16:G16"/>
    <mergeCell ref="B4:G4"/>
  </mergeCells>
  <printOptions horizontalCentered="1"/>
  <pageMargins left="0.39370078740157483" right="0.39370078740157483" top="0.39370078740157483" bottom="0.39370078740157483" header="0.31496062992125984" footer="0.31496062992125984"/>
  <pageSetup scale="7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00B050"/>
  </sheetPr>
  <dimension ref="B1:J47"/>
  <sheetViews>
    <sheetView showGridLines="0" view="pageBreakPreview" topLeftCell="A25" zoomScale="85" zoomScaleNormal="100" zoomScaleSheetLayoutView="85" workbookViewId="0">
      <selection activeCell="L38" sqref="L38"/>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8.28515625" customWidth="1"/>
    <col min="9" max="9" width="15.28515625" customWidth="1"/>
    <col min="10" max="10" width="13.85546875" customWidth="1"/>
  </cols>
  <sheetData>
    <row r="1" spans="2:7" ht="15.75" x14ac:dyDescent="0.25">
      <c r="B1" s="112" t="s">
        <v>49</v>
      </c>
      <c r="C1" s="112"/>
      <c r="D1" s="112"/>
      <c r="E1" s="112"/>
      <c r="F1" s="112"/>
      <c r="G1" s="112"/>
    </row>
    <row r="2" spans="2:7" ht="15.75" x14ac:dyDescent="0.25">
      <c r="B2" s="112" t="s">
        <v>48</v>
      </c>
      <c r="C2" s="112"/>
      <c r="D2" s="112"/>
      <c r="E2" s="112"/>
      <c r="F2" s="112"/>
      <c r="G2" s="112"/>
    </row>
    <row r="3" spans="2:7" ht="15.75" x14ac:dyDescent="0.25">
      <c r="B3" s="112" t="s">
        <v>191</v>
      </c>
      <c r="C3" s="112"/>
      <c r="D3" s="112"/>
      <c r="E3" s="112"/>
      <c r="F3" s="112"/>
      <c r="G3" s="112"/>
    </row>
    <row r="4" spans="2:7" ht="15.75" x14ac:dyDescent="0.25">
      <c r="B4" s="132"/>
      <c r="C4" s="132"/>
      <c r="D4" s="132"/>
      <c r="E4" s="132"/>
      <c r="F4" s="132"/>
      <c r="G4" s="132"/>
    </row>
    <row r="6" spans="2:7" x14ac:dyDescent="0.25">
      <c r="B6" s="188" t="s">
        <v>5</v>
      </c>
      <c r="C6" s="188"/>
      <c r="D6" s="188"/>
      <c r="E6" s="188"/>
      <c r="F6" s="188"/>
      <c r="G6" s="188"/>
    </row>
    <row r="7" spans="2:7" ht="6" customHeight="1" x14ac:dyDescent="0.25"/>
    <row r="8" spans="2:7" ht="15" customHeight="1" x14ac:dyDescent="0.25">
      <c r="B8" s="113" t="s">
        <v>80</v>
      </c>
      <c r="C8" s="113"/>
      <c r="D8" s="114" t="s">
        <v>81</v>
      </c>
      <c r="E8" s="114"/>
      <c r="F8" s="114"/>
      <c r="G8" s="5"/>
    </row>
    <row r="10" spans="2:7" x14ac:dyDescent="0.25">
      <c r="B10" s="115" t="s">
        <v>0</v>
      </c>
      <c r="C10" s="115"/>
      <c r="D10" s="115"/>
      <c r="E10" s="115"/>
      <c r="F10" s="115"/>
      <c r="G10" s="115"/>
    </row>
    <row r="12" spans="2:7" ht="17.25" customHeight="1" x14ac:dyDescent="0.25">
      <c r="B12" s="116" t="s">
        <v>6</v>
      </c>
      <c r="C12" s="116"/>
      <c r="D12" s="111" t="s">
        <v>20</v>
      </c>
      <c r="E12" s="111"/>
      <c r="F12" s="111"/>
      <c r="G12" s="111"/>
    </row>
    <row r="13" spans="2:7" ht="8.25" customHeight="1" x14ac:dyDescent="0.25">
      <c r="B13" s="19"/>
      <c r="C13" s="19"/>
      <c r="D13" s="21"/>
      <c r="E13" s="21"/>
      <c r="F13" s="21"/>
      <c r="G13" s="4"/>
    </row>
    <row r="14" spans="2:7" ht="92.25" customHeight="1" x14ac:dyDescent="0.25">
      <c r="B14" s="19" t="s">
        <v>8</v>
      </c>
      <c r="C14" s="19"/>
      <c r="D14" s="129" t="s">
        <v>50</v>
      </c>
      <c r="E14" s="129"/>
      <c r="F14" s="129"/>
      <c r="G14" s="129"/>
    </row>
    <row r="15" spans="2:7" ht="9.75" customHeight="1" x14ac:dyDescent="0.25">
      <c r="B15" s="19"/>
      <c r="C15" s="19"/>
      <c r="D15" s="20"/>
      <c r="E15" s="20"/>
      <c r="F15" s="20"/>
      <c r="G15" s="20"/>
    </row>
    <row r="16" spans="2:7" ht="30.75" customHeight="1" x14ac:dyDescent="0.25">
      <c r="B16" s="19" t="s">
        <v>11</v>
      </c>
      <c r="C16" s="19"/>
      <c r="D16" s="114" t="s">
        <v>21</v>
      </c>
      <c r="E16" s="114"/>
      <c r="F16" s="114"/>
      <c r="G16" s="114"/>
    </row>
    <row r="17" spans="2:7" ht="9.75" customHeight="1" x14ac:dyDescent="0.25">
      <c r="B17" s="19"/>
      <c r="C17" s="19"/>
      <c r="D17" s="20"/>
      <c r="E17" s="20"/>
      <c r="F17" s="20"/>
      <c r="G17" s="20"/>
    </row>
    <row r="18" spans="2:7" ht="9.75" customHeight="1" x14ac:dyDescent="0.25">
      <c r="B18" s="19"/>
      <c r="C18" s="19"/>
      <c r="D18" s="20"/>
      <c r="E18" s="20"/>
      <c r="F18" s="20"/>
      <c r="G18" s="20"/>
    </row>
    <row r="19" spans="2:7" ht="17.25" customHeight="1" x14ac:dyDescent="0.25">
      <c r="B19" s="19" t="s">
        <v>119</v>
      </c>
      <c r="C19" s="19"/>
      <c r="D19" s="114" t="s">
        <v>22</v>
      </c>
      <c r="E19" s="114"/>
      <c r="F19" s="114"/>
      <c r="G19" s="114"/>
    </row>
    <row r="20" spans="2:7" ht="17.25" customHeight="1" x14ac:dyDescent="0.25">
      <c r="B20" s="19"/>
      <c r="C20" s="19"/>
      <c r="D20" s="114"/>
      <c r="E20" s="114"/>
      <c r="F20" s="114"/>
      <c r="G20" s="114"/>
    </row>
    <row r="21" spans="2:7" ht="9" customHeight="1" x14ac:dyDescent="0.25">
      <c r="B21" s="19"/>
      <c r="C21" s="19"/>
      <c r="D21" s="21"/>
      <c r="E21" s="21"/>
      <c r="F21" s="21"/>
      <c r="G21" s="4"/>
    </row>
    <row r="22" spans="2:7" ht="27.75" customHeight="1" x14ac:dyDescent="0.25">
      <c r="B22" s="118" t="s">
        <v>9</v>
      </c>
      <c r="C22" s="118"/>
      <c r="D22" s="114" t="s">
        <v>23</v>
      </c>
      <c r="E22" s="111"/>
      <c r="F22" s="111"/>
      <c r="G22" s="4"/>
    </row>
    <row r="23" spans="2:7" ht="9.75" customHeight="1" x14ac:dyDescent="0.25">
      <c r="B23" s="19"/>
      <c r="C23" s="19"/>
      <c r="D23" s="21"/>
      <c r="E23" s="21"/>
      <c r="F23" s="21"/>
      <c r="G23" s="4"/>
    </row>
    <row r="24" spans="2:7" ht="34.5" customHeight="1" x14ac:dyDescent="0.25">
      <c r="B24" s="116" t="s">
        <v>120</v>
      </c>
      <c r="C24" s="116"/>
      <c r="D24" s="114" t="s">
        <v>24</v>
      </c>
      <c r="E24" s="114"/>
      <c r="F24" s="114"/>
      <c r="G24" s="114"/>
    </row>
    <row r="25" spans="2:7" ht="12.75" customHeight="1" x14ac:dyDescent="0.25">
      <c r="B25" s="19"/>
      <c r="C25" s="19"/>
      <c r="D25" s="20"/>
      <c r="E25" s="20"/>
      <c r="F25" s="20"/>
      <c r="G25" s="6"/>
    </row>
    <row r="26" spans="2:7" ht="12.75" customHeight="1" x14ac:dyDescent="0.25">
      <c r="B26" s="116" t="s">
        <v>12</v>
      </c>
      <c r="C26" s="116"/>
      <c r="D26" s="111" t="s">
        <v>25</v>
      </c>
      <c r="E26" s="111"/>
      <c r="F26" s="111"/>
      <c r="G26" s="6"/>
    </row>
    <row r="27" spans="2:7" ht="12.75" customHeight="1" x14ac:dyDescent="0.25">
      <c r="B27" s="19"/>
      <c r="C27" s="19"/>
      <c r="D27" s="21"/>
      <c r="E27" s="21"/>
      <c r="F27" s="21"/>
      <c r="G27" s="6"/>
    </row>
    <row r="28" spans="2:7" ht="18" customHeight="1" x14ac:dyDescent="0.25">
      <c r="B28" s="116" t="s">
        <v>7</v>
      </c>
      <c r="C28" s="116"/>
      <c r="D28" s="111" t="s">
        <v>13</v>
      </c>
      <c r="E28" s="111"/>
      <c r="F28" s="111"/>
      <c r="G28" s="4"/>
    </row>
    <row r="29" spans="2:7" ht="10.5" customHeight="1" x14ac:dyDescent="0.25">
      <c r="B29" s="19"/>
      <c r="C29" s="19"/>
      <c r="D29" s="21"/>
      <c r="E29" s="21"/>
      <c r="F29" s="21"/>
      <c r="G29" s="4"/>
    </row>
    <row r="30" spans="2:7" ht="17.25" customHeight="1" x14ac:dyDescent="0.25">
      <c r="B30" s="116" t="s">
        <v>4</v>
      </c>
      <c r="C30" s="116"/>
      <c r="D30" s="130" t="s">
        <v>26</v>
      </c>
      <c r="E30" s="130"/>
      <c r="F30" s="130"/>
      <c r="G30" s="18"/>
    </row>
    <row r="31" spans="2:7" ht="17.25" customHeight="1" x14ac:dyDescent="0.25">
      <c r="B31" s="19" t="s">
        <v>121</v>
      </c>
      <c r="C31" s="19"/>
      <c r="D31" s="12" t="s">
        <v>1</v>
      </c>
      <c r="E31" s="23" t="s">
        <v>147</v>
      </c>
      <c r="F31" s="13"/>
      <c r="G31" s="18"/>
    </row>
    <row r="32" spans="2:7" ht="17.25" customHeight="1" x14ac:dyDescent="0.25">
      <c r="B32" s="22"/>
      <c r="C32" s="22"/>
      <c r="D32" s="12" t="s">
        <v>2</v>
      </c>
      <c r="E32" s="24" t="s">
        <v>148</v>
      </c>
      <c r="F32" s="14"/>
      <c r="G32" s="18"/>
    </row>
    <row r="33" spans="2:10" ht="17.25" customHeight="1" x14ac:dyDescent="0.25">
      <c r="B33" s="22"/>
      <c r="C33" s="22"/>
      <c r="D33" s="12" t="s">
        <v>3</v>
      </c>
      <c r="E33" s="23" t="s">
        <v>134</v>
      </c>
      <c r="F33" s="15"/>
      <c r="G33" s="18"/>
    </row>
    <row r="34" spans="2:10" ht="12.75" customHeight="1" x14ac:dyDescent="0.25">
      <c r="B34" s="22"/>
      <c r="C34" s="22"/>
      <c r="D34" s="12"/>
      <c r="E34" s="21"/>
      <c r="F34" s="16"/>
      <c r="G34" s="18"/>
    </row>
    <row r="35" spans="2:10" x14ac:dyDescent="0.25">
      <c r="B35" s="22"/>
      <c r="C35" s="22"/>
      <c r="D35" s="22"/>
      <c r="E35" s="18"/>
      <c r="F35" s="18"/>
      <c r="G35" s="18"/>
    </row>
    <row r="36" spans="2:10" x14ac:dyDescent="0.25">
      <c r="B36" s="115" t="s">
        <v>124</v>
      </c>
      <c r="C36" s="115"/>
      <c r="D36" s="115"/>
      <c r="E36" s="115"/>
      <c r="F36" s="115"/>
      <c r="G36" s="115"/>
    </row>
    <row r="37" spans="2:10" s="7" customFormat="1" x14ac:dyDescent="0.25">
      <c r="B37" s="11"/>
      <c r="C37" s="11"/>
      <c r="D37" s="11"/>
      <c r="E37" s="11"/>
      <c r="F37" s="11"/>
      <c r="G37" s="11"/>
    </row>
    <row r="38" spans="2:10" ht="26.25" customHeight="1" x14ac:dyDescent="0.25">
      <c r="B38" s="8" t="s">
        <v>14</v>
      </c>
      <c r="C38" s="128">
        <v>2025</v>
      </c>
      <c r="D38" s="128"/>
      <c r="E38" s="128"/>
      <c r="F38" s="128"/>
      <c r="G38" s="128"/>
      <c r="I38" s="2"/>
      <c r="J38" s="2"/>
    </row>
    <row r="39" spans="2:10" ht="25.5" customHeight="1" x14ac:dyDescent="0.25">
      <c r="B39" s="8" t="s">
        <v>15</v>
      </c>
      <c r="C39" s="128" t="s">
        <v>149</v>
      </c>
      <c r="D39" s="128"/>
      <c r="E39" s="128"/>
      <c r="F39" s="128"/>
      <c r="G39" s="128"/>
      <c r="I39" s="3"/>
      <c r="J39" s="3"/>
    </row>
    <row r="40" spans="2:10" ht="31.5" customHeight="1" x14ac:dyDescent="0.25">
      <c r="B40" s="8" t="s">
        <v>10</v>
      </c>
      <c r="C40" s="131">
        <v>74.69</v>
      </c>
      <c r="D40" s="131"/>
      <c r="E40" s="131"/>
      <c r="F40" s="131"/>
      <c r="G40" s="131"/>
      <c r="I40" s="3"/>
      <c r="J40" s="17"/>
    </row>
    <row r="41" spans="2:10" x14ac:dyDescent="0.25">
      <c r="B41" s="1"/>
      <c r="C41" s="3"/>
      <c r="D41" s="17"/>
      <c r="E41" s="17"/>
      <c r="F41" s="9"/>
      <c r="G41" s="10"/>
    </row>
    <row r="42" spans="2:10" x14ac:dyDescent="0.25">
      <c r="B42" s="115" t="s">
        <v>40</v>
      </c>
      <c r="C42" s="115"/>
      <c r="D42" s="115"/>
      <c r="E42" s="115"/>
      <c r="F42" s="115"/>
      <c r="G42" s="115"/>
    </row>
    <row r="43" spans="2:10" x14ac:dyDescent="0.25">
      <c r="B43" s="121" t="s">
        <v>194</v>
      </c>
      <c r="C43" s="122"/>
      <c r="D43" s="122"/>
      <c r="E43" s="122"/>
      <c r="F43" s="122"/>
      <c r="G43" s="123"/>
    </row>
    <row r="44" spans="2:10" x14ac:dyDescent="0.25">
      <c r="B44" s="121"/>
      <c r="C44" s="122"/>
      <c r="D44" s="122"/>
      <c r="E44" s="122"/>
      <c r="F44" s="122"/>
      <c r="G44" s="123"/>
    </row>
    <row r="45" spans="2:10" x14ac:dyDescent="0.25">
      <c r="B45" s="121"/>
      <c r="C45" s="122"/>
      <c r="D45" s="122"/>
      <c r="E45" s="122"/>
      <c r="F45" s="122"/>
      <c r="G45" s="123"/>
    </row>
    <row r="46" spans="2:10" ht="10.5" customHeight="1" x14ac:dyDescent="0.25">
      <c r="B46" s="121"/>
      <c r="C46" s="122"/>
      <c r="D46" s="122"/>
      <c r="E46" s="122"/>
      <c r="F46" s="122"/>
      <c r="G46" s="123"/>
    </row>
    <row r="47" spans="2:10" ht="15" customHeight="1" x14ac:dyDescent="0.25">
      <c r="B47" s="124"/>
      <c r="C47" s="125"/>
      <c r="D47" s="125"/>
      <c r="E47" s="125"/>
      <c r="F47" s="125"/>
      <c r="G47" s="126"/>
    </row>
  </sheetData>
  <mergeCells count="29">
    <mergeCell ref="B2:G2"/>
    <mergeCell ref="B3:G3"/>
    <mergeCell ref="B4:G4"/>
    <mergeCell ref="B1:G1"/>
    <mergeCell ref="B24:C24"/>
    <mergeCell ref="D24:G24"/>
    <mergeCell ref="D19:G20"/>
    <mergeCell ref="B6:G6"/>
    <mergeCell ref="B8:C8"/>
    <mergeCell ref="B22:C22"/>
    <mergeCell ref="D22:F22"/>
    <mergeCell ref="D16:G16"/>
    <mergeCell ref="D8:F8"/>
    <mergeCell ref="B10:G10"/>
    <mergeCell ref="B12:C12"/>
    <mergeCell ref="D12:G12"/>
    <mergeCell ref="D14:G14"/>
    <mergeCell ref="B26:C26"/>
    <mergeCell ref="B43:G47"/>
    <mergeCell ref="B28:C28"/>
    <mergeCell ref="D28:F28"/>
    <mergeCell ref="B30:C30"/>
    <mergeCell ref="D30:F30"/>
    <mergeCell ref="B36:G36"/>
    <mergeCell ref="C39:G39"/>
    <mergeCell ref="B42:G42"/>
    <mergeCell ref="C38:G38"/>
    <mergeCell ref="C40:G40"/>
    <mergeCell ref="D26:F26"/>
  </mergeCells>
  <printOptions horizontalCentered="1"/>
  <pageMargins left="0.39370078740157483" right="0.39370078740157483" top="0.39370078740157483" bottom="0.39370078740157483" header="0.31496062992125984" footer="0.31496062992125984"/>
  <pageSetup scale="7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1:N45"/>
  <sheetViews>
    <sheetView showGridLines="0" view="pageBreakPreview" topLeftCell="A13" zoomScale="85" zoomScaleNormal="100" zoomScaleSheetLayoutView="85" workbookViewId="0">
      <selection activeCell="J46" sqref="J4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0" customWidth="1"/>
    <col min="9" max="9" width="15.28515625" customWidth="1"/>
    <col min="10" max="10" width="13.85546875" customWidth="1"/>
    <col min="14" max="14" width="15" customWidth="1"/>
  </cols>
  <sheetData>
    <row r="1" spans="2:7" ht="15.75" x14ac:dyDescent="0.25">
      <c r="B1" s="112" t="s">
        <v>49</v>
      </c>
      <c r="C1" s="112"/>
      <c r="D1" s="112"/>
      <c r="E1" s="112"/>
      <c r="F1" s="112"/>
      <c r="G1" s="112"/>
    </row>
    <row r="2" spans="2:7" ht="15.75" x14ac:dyDescent="0.25">
      <c r="B2" s="112" t="s">
        <v>48</v>
      </c>
      <c r="C2" s="112"/>
      <c r="D2" s="112"/>
      <c r="E2" s="112"/>
      <c r="F2" s="112"/>
      <c r="G2" s="112"/>
    </row>
    <row r="3" spans="2:7" ht="15.75" x14ac:dyDescent="0.25">
      <c r="B3" s="112" t="s">
        <v>191</v>
      </c>
      <c r="C3" s="112"/>
      <c r="D3" s="112"/>
      <c r="E3" s="112"/>
      <c r="F3" s="112"/>
      <c r="G3" s="112"/>
    </row>
    <row r="4" spans="2:7" ht="15.75" x14ac:dyDescent="0.25">
      <c r="B4" s="112"/>
      <c r="C4" s="112"/>
      <c r="D4" s="112"/>
      <c r="E4" s="112"/>
      <c r="F4" s="112"/>
      <c r="G4" s="112"/>
    </row>
    <row r="6" spans="2:7" x14ac:dyDescent="0.25">
      <c r="B6" s="188" t="s">
        <v>5</v>
      </c>
      <c r="C6" s="188"/>
      <c r="D6" s="188"/>
      <c r="E6" s="188"/>
      <c r="F6" s="188"/>
      <c r="G6" s="188"/>
    </row>
    <row r="7" spans="2:7" ht="6" customHeight="1" x14ac:dyDescent="0.25"/>
    <row r="8" spans="2:7" ht="15" customHeight="1" x14ac:dyDescent="0.25">
      <c r="B8" s="113" t="s">
        <v>80</v>
      </c>
      <c r="C8" s="113"/>
      <c r="D8" s="114" t="s">
        <v>81</v>
      </c>
      <c r="E8" s="114"/>
      <c r="F8" s="114"/>
      <c r="G8" s="5"/>
    </row>
    <row r="10" spans="2:7" x14ac:dyDescent="0.25">
      <c r="B10" s="115" t="s">
        <v>0</v>
      </c>
      <c r="C10" s="115"/>
      <c r="D10" s="115"/>
      <c r="E10" s="115"/>
      <c r="F10" s="115"/>
      <c r="G10" s="115"/>
    </row>
    <row r="12" spans="2:7" ht="29.25" customHeight="1" x14ac:dyDescent="0.25">
      <c r="B12" s="116" t="s">
        <v>6</v>
      </c>
      <c r="C12" s="116"/>
      <c r="D12" s="114" t="s">
        <v>150</v>
      </c>
      <c r="E12" s="114"/>
      <c r="F12" s="114"/>
      <c r="G12" s="114"/>
    </row>
    <row r="13" spans="2:7" ht="8.25" customHeight="1" x14ac:dyDescent="0.25">
      <c r="B13" s="97"/>
      <c r="C13" s="97"/>
      <c r="D13" s="98"/>
      <c r="E13" s="98"/>
      <c r="F13" s="98"/>
      <c r="G13" s="4"/>
    </row>
    <row r="14" spans="2:7" ht="46.5" customHeight="1" x14ac:dyDescent="0.25">
      <c r="B14" s="97" t="s">
        <v>8</v>
      </c>
      <c r="C14" s="97"/>
      <c r="D14" s="114" t="s">
        <v>60</v>
      </c>
      <c r="E14" s="114"/>
      <c r="F14" s="114"/>
      <c r="G14" s="114"/>
    </row>
    <row r="15" spans="2:7" ht="9.75" customHeight="1" x14ac:dyDescent="0.25">
      <c r="B15" s="97"/>
      <c r="C15" s="97"/>
      <c r="D15" s="99"/>
      <c r="E15" s="99"/>
      <c r="F15" s="99"/>
      <c r="G15" s="99"/>
    </row>
    <row r="16" spans="2:7" ht="30.75" customHeight="1" x14ac:dyDescent="0.25">
      <c r="B16" s="97" t="s">
        <v>11</v>
      </c>
      <c r="C16" s="97"/>
      <c r="D16" s="114" t="s">
        <v>59</v>
      </c>
      <c r="E16" s="114"/>
      <c r="F16" s="114"/>
      <c r="G16" s="114"/>
    </row>
    <row r="17" spans="2:7" ht="9.75" customHeight="1" x14ac:dyDescent="0.25">
      <c r="B17" s="97"/>
      <c r="C17" s="97"/>
      <c r="D17" s="99"/>
      <c r="E17" s="99"/>
      <c r="F17" s="99"/>
      <c r="G17" s="99"/>
    </row>
    <row r="18" spans="2:7" ht="9.75" customHeight="1" x14ac:dyDescent="0.25">
      <c r="B18" s="97"/>
      <c r="C18" s="97"/>
      <c r="D18" s="99"/>
      <c r="E18" s="99"/>
      <c r="F18" s="99"/>
      <c r="G18" s="99"/>
    </row>
    <row r="19" spans="2:7" ht="42.75" customHeight="1" x14ac:dyDescent="0.25">
      <c r="B19" s="97" t="s">
        <v>119</v>
      </c>
      <c r="C19" s="97"/>
      <c r="D19" s="114" t="s">
        <v>110</v>
      </c>
      <c r="E19" s="114"/>
      <c r="F19" s="114"/>
      <c r="G19" s="114"/>
    </row>
    <row r="20" spans="2:7" ht="30.75" customHeight="1" x14ac:dyDescent="0.25">
      <c r="B20" s="97"/>
      <c r="C20" s="97"/>
      <c r="D20" s="114" t="s">
        <v>125</v>
      </c>
      <c r="E20" s="114"/>
      <c r="F20" s="114"/>
      <c r="G20" s="4"/>
    </row>
    <row r="21" spans="2:7" ht="9" customHeight="1" x14ac:dyDescent="0.25">
      <c r="B21" s="97"/>
      <c r="C21" s="97"/>
      <c r="D21" s="98"/>
      <c r="E21" s="98"/>
      <c r="F21" s="98"/>
      <c r="G21" s="4"/>
    </row>
    <row r="22" spans="2:7" ht="27.75" customHeight="1" x14ac:dyDescent="0.25">
      <c r="B22" s="118" t="s">
        <v>9</v>
      </c>
      <c r="C22" s="118"/>
      <c r="D22" s="111" t="s">
        <v>58</v>
      </c>
      <c r="E22" s="111"/>
      <c r="F22" s="111"/>
      <c r="G22" s="4"/>
    </row>
    <row r="23" spans="2:7" ht="9.75" customHeight="1" x14ac:dyDescent="0.25">
      <c r="B23" s="97"/>
      <c r="C23" s="97"/>
      <c r="D23" s="98"/>
      <c r="E23" s="98"/>
      <c r="F23" s="98"/>
      <c r="G23" s="4"/>
    </row>
    <row r="24" spans="2:7" ht="58.5" customHeight="1" x14ac:dyDescent="0.25">
      <c r="B24" s="116" t="s">
        <v>120</v>
      </c>
      <c r="C24" s="116"/>
      <c r="D24" s="114" t="s">
        <v>151</v>
      </c>
      <c r="E24" s="114"/>
      <c r="F24" s="114"/>
      <c r="G24" s="114"/>
    </row>
    <row r="25" spans="2:7" ht="12.75" customHeight="1" x14ac:dyDescent="0.25">
      <c r="B25" s="97"/>
      <c r="C25" s="97"/>
      <c r="D25" s="99"/>
      <c r="E25" s="99"/>
      <c r="F25" s="99"/>
      <c r="G25" s="6"/>
    </row>
    <row r="26" spans="2:7" ht="12.75" customHeight="1" x14ac:dyDescent="0.25">
      <c r="B26" s="116" t="s">
        <v>12</v>
      </c>
      <c r="C26" s="116"/>
      <c r="D26" s="111" t="s">
        <v>39</v>
      </c>
      <c r="E26" s="111"/>
      <c r="F26" s="111"/>
      <c r="G26" s="6"/>
    </row>
    <row r="27" spans="2:7" ht="12.75" customHeight="1" x14ac:dyDescent="0.25">
      <c r="B27" s="97"/>
      <c r="C27" s="97"/>
      <c r="D27" s="98"/>
      <c r="E27" s="98"/>
      <c r="F27" s="98"/>
      <c r="G27" s="6"/>
    </row>
    <row r="28" spans="2:7" ht="18" customHeight="1" x14ac:dyDescent="0.25">
      <c r="B28" s="116" t="s">
        <v>7</v>
      </c>
      <c r="C28" s="116"/>
      <c r="D28" s="111" t="s">
        <v>13</v>
      </c>
      <c r="E28" s="111"/>
      <c r="F28" s="111"/>
      <c r="G28" s="4"/>
    </row>
    <row r="29" spans="2:7" ht="10.5" customHeight="1" x14ac:dyDescent="0.25">
      <c r="B29" s="97"/>
      <c r="C29" s="97"/>
      <c r="D29" s="98"/>
      <c r="E29" s="98"/>
      <c r="F29" s="98"/>
      <c r="G29" s="4"/>
    </row>
    <row r="30" spans="2:7" ht="17.25" customHeight="1" x14ac:dyDescent="0.25">
      <c r="B30" s="116" t="s">
        <v>4</v>
      </c>
      <c r="C30" s="116"/>
      <c r="D30" s="141" t="s">
        <v>188</v>
      </c>
      <c r="E30" s="141"/>
      <c r="F30" s="141"/>
      <c r="G30" s="18"/>
    </row>
    <row r="31" spans="2:7" ht="17.25" customHeight="1" x14ac:dyDescent="0.25">
      <c r="B31" s="97" t="s">
        <v>121</v>
      </c>
      <c r="C31" s="97"/>
      <c r="D31" s="12" t="s">
        <v>1</v>
      </c>
      <c r="E31" s="108" t="s">
        <v>152</v>
      </c>
      <c r="F31" s="13"/>
      <c r="G31" s="106"/>
    </row>
    <row r="32" spans="2:7" ht="17.25" customHeight="1" x14ac:dyDescent="0.25">
      <c r="B32" s="100"/>
      <c r="C32" s="100"/>
      <c r="D32" s="12" t="s">
        <v>2</v>
      </c>
      <c r="E32" s="109" t="s">
        <v>153</v>
      </c>
      <c r="F32" s="104"/>
      <c r="G32" s="107"/>
    </row>
    <row r="33" spans="2:14" ht="17.25" customHeight="1" x14ac:dyDescent="0.25">
      <c r="B33" s="100"/>
      <c r="C33" s="100"/>
      <c r="D33" s="12" t="s">
        <v>3</v>
      </c>
      <c r="E33" s="110" t="s">
        <v>154</v>
      </c>
      <c r="F33" s="15"/>
      <c r="G33" s="18"/>
    </row>
    <row r="34" spans="2:14" x14ac:dyDescent="0.25">
      <c r="B34" s="100"/>
      <c r="C34" s="100"/>
      <c r="D34" s="100"/>
      <c r="E34" s="18"/>
      <c r="F34" s="18"/>
      <c r="G34" s="18"/>
    </row>
    <row r="35" spans="2:14" x14ac:dyDescent="0.25">
      <c r="B35" s="115" t="s">
        <v>124</v>
      </c>
      <c r="C35" s="115"/>
      <c r="D35" s="115"/>
      <c r="E35" s="115"/>
      <c r="F35" s="115"/>
      <c r="G35" s="115"/>
    </row>
    <row r="36" spans="2:14" s="7" customFormat="1" ht="10.9" customHeight="1" x14ac:dyDescent="0.25">
      <c r="B36" s="11"/>
      <c r="C36" s="11"/>
      <c r="D36" s="11"/>
      <c r="E36" s="11"/>
      <c r="F36" s="11"/>
      <c r="G36" s="11"/>
      <c r="N36" s="189"/>
    </row>
    <row r="37" spans="2:14" ht="30.6" customHeight="1" x14ac:dyDescent="0.25">
      <c r="B37" s="8" t="s">
        <v>14</v>
      </c>
      <c r="C37" s="128">
        <v>2025</v>
      </c>
      <c r="D37" s="128"/>
      <c r="E37" s="128"/>
      <c r="F37" s="128"/>
      <c r="G37" s="128"/>
      <c r="I37" s="101"/>
      <c r="J37" s="101"/>
    </row>
    <row r="38" spans="2:14" ht="33" customHeight="1" x14ac:dyDescent="0.25">
      <c r="B38" s="8" t="s">
        <v>15</v>
      </c>
      <c r="C38" s="133" t="s">
        <v>143</v>
      </c>
      <c r="D38" s="133"/>
      <c r="E38" s="133"/>
      <c r="F38" s="133"/>
      <c r="G38" s="133"/>
      <c r="I38" s="102"/>
      <c r="J38" s="102"/>
    </row>
    <row r="39" spans="2:14" ht="36" customHeight="1" x14ac:dyDescent="0.25">
      <c r="B39" s="8" t="s">
        <v>10</v>
      </c>
      <c r="C39" s="134">
        <f>((196377/203279)-1)*100</f>
        <v>-3.3953335071502666</v>
      </c>
      <c r="D39" s="134"/>
      <c r="E39" s="134"/>
      <c r="F39" s="134"/>
      <c r="G39" s="134"/>
      <c r="I39" s="102"/>
      <c r="J39" s="17"/>
    </row>
    <row r="40" spans="2:14" x14ac:dyDescent="0.25">
      <c r="B40" s="115" t="s">
        <v>40</v>
      </c>
      <c r="C40" s="115"/>
      <c r="D40" s="115"/>
      <c r="E40" s="115"/>
      <c r="F40" s="115"/>
      <c r="G40" s="115"/>
    </row>
    <row r="41" spans="2:14" x14ac:dyDescent="0.25">
      <c r="B41" s="135" t="s">
        <v>195</v>
      </c>
      <c r="C41" s="136"/>
      <c r="D41" s="136"/>
      <c r="E41" s="136"/>
      <c r="F41" s="136"/>
      <c r="G41" s="137"/>
    </row>
    <row r="42" spans="2:14" x14ac:dyDescent="0.25">
      <c r="B42" s="135"/>
      <c r="C42" s="136"/>
      <c r="D42" s="136"/>
      <c r="E42" s="136"/>
      <c r="F42" s="136"/>
      <c r="G42" s="137"/>
    </row>
    <row r="43" spans="2:14" ht="0.75" customHeight="1" x14ac:dyDescent="0.25">
      <c r="B43" s="135"/>
      <c r="C43" s="136"/>
      <c r="D43" s="136"/>
      <c r="E43" s="136"/>
      <c r="F43" s="136"/>
      <c r="G43" s="137"/>
    </row>
    <row r="44" spans="2:14" ht="76.5" customHeight="1" x14ac:dyDescent="0.25">
      <c r="B44" s="135"/>
      <c r="C44" s="136"/>
      <c r="D44" s="136"/>
      <c r="E44" s="136"/>
      <c r="F44" s="136"/>
      <c r="G44" s="137"/>
    </row>
    <row r="45" spans="2:14" ht="4.5" customHeight="1" x14ac:dyDescent="0.25">
      <c r="B45" s="138"/>
      <c r="C45" s="139"/>
      <c r="D45" s="139"/>
      <c r="E45" s="139"/>
      <c r="F45" s="139"/>
      <c r="G45" s="140"/>
    </row>
  </sheetData>
  <mergeCells count="30">
    <mergeCell ref="C38:G38"/>
    <mergeCell ref="C39:G39"/>
    <mergeCell ref="B40:G40"/>
    <mergeCell ref="B41:G45"/>
    <mergeCell ref="B28:C28"/>
    <mergeCell ref="D28:F28"/>
    <mergeCell ref="B30:C30"/>
    <mergeCell ref="D30:F30"/>
    <mergeCell ref="B35:G35"/>
    <mergeCell ref="C37:G37"/>
    <mergeCell ref="B26:C26"/>
    <mergeCell ref="D26:F26"/>
    <mergeCell ref="B10:G10"/>
    <mergeCell ref="B12:C12"/>
    <mergeCell ref="D12:G12"/>
    <mergeCell ref="D14:G14"/>
    <mergeCell ref="D16:G16"/>
    <mergeCell ref="D19:G19"/>
    <mergeCell ref="D20:F20"/>
    <mergeCell ref="B22:C22"/>
    <mergeCell ref="D22:F22"/>
    <mergeCell ref="B24:C24"/>
    <mergeCell ref="D24:G24"/>
    <mergeCell ref="B8:C8"/>
    <mergeCell ref="D8:F8"/>
    <mergeCell ref="B1:G1"/>
    <mergeCell ref="B2:G2"/>
    <mergeCell ref="B3:G3"/>
    <mergeCell ref="B4:G4"/>
    <mergeCell ref="B6:G6"/>
  </mergeCells>
  <printOptions horizontalCentered="1"/>
  <pageMargins left="0.39370078740157483" right="0.39370078740157483" top="0.39370078740157483" bottom="0.39370078740157483" header="0.31496062992125984" footer="0.31496062992125984"/>
  <pageSetup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J47"/>
  <sheetViews>
    <sheetView showGridLines="0" view="pageBreakPreview" zoomScale="85" zoomScaleNormal="100" zoomScaleSheetLayoutView="85" workbookViewId="0">
      <selection activeCell="D12" sqref="D12:G12"/>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 customWidth="1"/>
    <col min="9" max="9" width="15.28515625" customWidth="1"/>
    <col min="10" max="10" width="13.85546875" customWidth="1"/>
  </cols>
  <sheetData>
    <row r="1" spans="2:7" ht="15.75" x14ac:dyDescent="0.25">
      <c r="B1" s="112" t="s">
        <v>49</v>
      </c>
      <c r="C1" s="112"/>
      <c r="D1" s="112"/>
      <c r="E1" s="112"/>
      <c r="F1" s="112"/>
      <c r="G1" s="112"/>
    </row>
    <row r="2" spans="2:7" ht="15.75" x14ac:dyDescent="0.25">
      <c r="B2" s="112" t="s">
        <v>48</v>
      </c>
      <c r="C2" s="112"/>
      <c r="D2" s="112"/>
      <c r="E2" s="112"/>
      <c r="F2" s="112"/>
      <c r="G2" s="112"/>
    </row>
    <row r="3" spans="2:7" ht="15.75" x14ac:dyDescent="0.25">
      <c r="B3" s="112" t="s">
        <v>191</v>
      </c>
      <c r="C3" s="112"/>
      <c r="D3" s="112"/>
      <c r="E3" s="112"/>
      <c r="F3" s="112"/>
      <c r="G3" s="112"/>
    </row>
    <row r="4" spans="2:7" ht="15.75" x14ac:dyDescent="0.25">
      <c r="B4" s="112"/>
      <c r="C4" s="112"/>
      <c r="D4" s="112"/>
      <c r="E4" s="112"/>
      <c r="F4" s="112"/>
      <c r="G4" s="112"/>
    </row>
    <row r="5" spans="2:7" ht="15.75" x14ac:dyDescent="0.25">
      <c r="B5" s="91"/>
      <c r="C5" s="91"/>
      <c r="D5" s="91"/>
      <c r="E5" s="91"/>
      <c r="F5" s="91"/>
      <c r="G5" s="91"/>
    </row>
    <row r="6" spans="2:7" x14ac:dyDescent="0.25">
      <c r="B6" s="188" t="s">
        <v>5</v>
      </c>
      <c r="C6" s="188"/>
      <c r="D6" s="188"/>
      <c r="E6" s="188"/>
      <c r="F6" s="188"/>
      <c r="G6" s="188"/>
    </row>
    <row r="7" spans="2:7" ht="6" customHeight="1" x14ac:dyDescent="0.25"/>
    <row r="8" spans="2:7" ht="15" customHeight="1" x14ac:dyDescent="0.25">
      <c r="B8" s="113" t="s">
        <v>80</v>
      </c>
      <c r="C8" s="113"/>
      <c r="D8" s="150" t="s">
        <v>81</v>
      </c>
      <c r="E8" s="150"/>
      <c r="F8" s="150"/>
      <c r="G8" s="5"/>
    </row>
    <row r="10" spans="2:7" x14ac:dyDescent="0.25">
      <c r="B10" s="115" t="s">
        <v>0</v>
      </c>
      <c r="C10" s="115"/>
      <c r="D10" s="115"/>
      <c r="E10" s="115"/>
      <c r="F10" s="115"/>
      <c r="G10" s="115"/>
    </row>
    <row r="12" spans="2:7" ht="26.25" customHeight="1" x14ac:dyDescent="0.25">
      <c r="B12" s="116" t="s">
        <v>6</v>
      </c>
      <c r="C12" s="116"/>
      <c r="D12" s="129" t="s">
        <v>85</v>
      </c>
      <c r="E12" s="149"/>
      <c r="F12" s="149"/>
      <c r="G12" s="149"/>
    </row>
    <row r="13" spans="2:7" ht="8.25" customHeight="1" x14ac:dyDescent="0.25">
      <c r="B13" s="87"/>
      <c r="C13" s="87"/>
      <c r="D13" s="88"/>
      <c r="E13" s="88"/>
      <c r="F13" s="88"/>
      <c r="G13" s="4"/>
    </row>
    <row r="14" spans="2:7" ht="81.75" customHeight="1" x14ac:dyDescent="0.25">
      <c r="B14" s="87" t="s">
        <v>8</v>
      </c>
      <c r="C14" s="87"/>
      <c r="D14" s="129" t="s">
        <v>63</v>
      </c>
      <c r="E14" s="129"/>
      <c r="F14" s="129"/>
      <c r="G14" s="129"/>
    </row>
    <row r="15" spans="2:7" ht="9.75" hidden="1" customHeight="1" x14ac:dyDescent="0.25">
      <c r="B15" s="87"/>
      <c r="C15" s="87"/>
      <c r="D15" s="92"/>
      <c r="E15" s="92"/>
      <c r="F15" s="92"/>
      <c r="G15" s="92"/>
    </row>
    <row r="16" spans="2:7" ht="60" customHeight="1" x14ac:dyDescent="0.25">
      <c r="B16" s="87" t="s">
        <v>11</v>
      </c>
      <c r="C16" s="87"/>
      <c r="D16" s="129" t="s">
        <v>61</v>
      </c>
      <c r="E16" s="129"/>
      <c r="F16" s="129"/>
      <c r="G16" s="129"/>
    </row>
    <row r="17" spans="2:7" ht="9.75" customHeight="1" x14ac:dyDescent="0.25">
      <c r="B17" s="87"/>
      <c r="C17" s="87"/>
      <c r="D17" s="92"/>
      <c r="E17" s="92"/>
      <c r="F17" s="92"/>
      <c r="G17" s="92"/>
    </row>
    <row r="18" spans="2:7" ht="9.75" customHeight="1" x14ac:dyDescent="0.25">
      <c r="B18" s="87"/>
      <c r="C18" s="87"/>
      <c r="D18" s="92"/>
      <c r="E18" s="92"/>
      <c r="F18" s="92"/>
      <c r="G18" s="92"/>
    </row>
    <row r="19" spans="2:7" ht="17.25" customHeight="1" x14ac:dyDescent="0.25">
      <c r="B19" s="87" t="s">
        <v>119</v>
      </c>
      <c r="C19" s="87"/>
      <c r="D19" s="111" t="s">
        <v>87</v>
      </c>
      <c r="E19" s="111"/>
      <c r="F19" s="111"/>
      <c r="G19" s="111"/>
    </row>
    <row r="20" spans="2:7" ht="17.25" customHeight="1" x14ac:dyDescent="0.25">
      <c r="B20" s="87"/>
      <c r="C20" s="87"/>
      <c r="D20" s="111" t="s">
        <v>64</v>
      </c>
      <c r="E20" s="111"/>
      <c r="F20" s="111"/>
      <c r="G20" s="4"/>
    </row>
    <row r="21" spans="2:7" ht="9" customHeight="1" x14ac:dyDescent="0.25">
      <c r="B21" s="87"/>
      <c r="C21" s="87"/>
      <c r="D21" s="88"/>
      <c r="E21" s="88"/>
      <c r="F21" s="88"/>
      <c r="G21" s="4"/>
    </row>
    <row r="22" spans="2:7" ht="27.75" customHeight="1" x14ac:dyDescent="0.25">
      <c r="B22" s="118" t="s">
        <v>9</v>
      </c>
      <c r="C22" s="118"/>
      <c r="D22" s="111" t="s">
        <v>62</v>
      </c>
      <c r="E22" s="111"/>
      <c r="F22" s="111"/>
      <c r="G22" s="4"/>
    </row>
    <row r="23" spans="2:7" ht="9.75" customHeight="1" x14ac:dyDescent="0.25">
      <c r="B23" s="87"/>
      <c r="C23" s="87"/>
      <c r="D23" s="88"/>
      <c r="E23" s="88"/>
      <c r="F23" s="88"/>
      <c r="G23" s="4"/>
    </row>
    <row r="24" spans="2:7" ht="36.75" customHeight="1" x14ac:dyDescent="0.25">
      <c r="B24" s="116" t="s">
        <v>120</v>
      </c>
      <c r="C24" s="116"/>
      <c r="D24" s="114" t="s">
        <v>86</v>
      </c>
      <c r="E24" s="114"/>
      <c r="F24" s="114"/>
      <c r="G24" s="114"/>
    </row>
    <row r="25" spans="2:7" ht="12.75" customHeight="1" x14ac:dyDescent="0.25">
      <c r="B25" s="87"/>
      <c r="C25" s="87"/>
      <c r="D25" s="92"/>
      <c r="E25" s="92"/>
      <c r="F25" s="92"/>
      <c r="G25" s="6"/>
    </row>
    <row r="26" spans="2:7" ht="12.75" customHeight="1" x14ac:dyDescent="0.25">
      <c r="B26" s="116" t="s">
        <v>12</v>
      </c>
      <c r="C26" s="116"/>
      <c r="D26" s="111" t="s">
        <v>47</v>
      </c>
      <c r="E26" s="111"/>
      <c r="F26" s="111"/>
      <c r="G26" s="6"/>
    </row>
    <row r="27" spans="2:7" ht="12.75" customHeight="1" x14ac:dyDescent="0.25">
      <c r="B27" s="87"/>
      <c r="C27" s="87"/>
      <c r="D27" s="88"/>
      <c r="E27" s="88"/>
      <c r="F27" s="88"/>
      <c r="G27" s="6"/>
    </row>
    <row r="28" spans="2:7" ht="18" customHeight="1" x14ac:dyDescent="0.25">
      <c r="B28" s="116" t="s">
        <v>7</v>
      </c>
      <c r="C28" s="116"/>
      <c r="D28" s="111" t="s">
        <v>13</v>
      </c>
      <c r="E28" s="111"/>
      <c r="F28" s="111"/>
      <c r="G28" s="4"/>
    </row>
    <row r="29" spans="2:7" ht="10.5" customHeight="1" x14ac:dyDescent="0.25">
      <c r="B29" s="87"/>
      <c r="C29" s="87"/>
      <c r="D29" s="88"/>
      <c r="E29" s="88"/>
      <c r="F29" s="88"/>
      <c r="G29" s="4"/>
    </row>
    <row r="30" spans="2:7" ht="17.25" customHeight="1" x14ac:dyDescent="0.25">
      <c r="B30" s="116" t="s">
        <v>4</v>
      </c>
      <c r="C30" s="116"/>
      <c r="D30" s="127" t="s">
        <v>36</v>
      </c>
      <c r="E30" s="111"/>
      <c r="F30" s="111"/>
      <c r="G30" s="18"/>
    </row>
    <row r="31" spans="2:7" ht="17.25" customHeight="1" x14ac:dyDescent="0.25">
      <c r="B31" s="87" t="s">
        <v>121</v>
      </c>
      <c r="C31" s="87"/>
      <c r="D31" s="12" t="s">
        <v>1</v>
      </c>
      <c r="E31" s="27" t="s">
        <v>84</v>
      </c>
      <c r="F31" s="13"/>
      <c r="G31" s="18"/>
    </row>
    <row r="32" spans="2:7" ht="17.25" customHeight="1" x14ac:dyDescent="0.25">
      <c r="B32" s="93"/>
      <c r="C32" s="93"/>
      <c r="D32" s="12" t="s">
        <v>2</v>
      </c>
      <c r="E32" s="27" t="s">
        <v>140</v>
      </c>
      <c r="F32" s="14"/>
      <c r="G32" s="18"/>
    </row>
    <row r="33" spans="2:10" ht="17.25" customHeight="1" x14ac:dyDescent="0.25">
      <c r="B33" s="93"/>
      <c r="C33" s="93"/>
      <c r="D33" s="12" t="s">
        <v>3</v>
      </c>
      <c r="E33" s="27" t="s">
        <v>141</v>
      </c>
      <c r="F33" s="15"/>
      <c r="G33" s="18"/>
    </row>
    <row r="34" spans="2:10" ht="12.75" customHeight="1" x14ac:dyDescent="0.25">
      <c r="B34" s="93"/>
      <c r="C34" s="93"/>
      <c r="D34" s="12"/>
      <c r="E34" s="88"/>
      <c r="F34" s="94"/>
      <c r="G34" s="18"/>
    </row>
    <row r="35" spans="2:10" x14ac:dyDescent="0.25">
      <c r="B35" s="93"/>
      <c r="C35" s="93"/>
      <c r="D35" s="93"/>
      <c r="E35" s="18"/>
      <c r="F35" s="18"/>
      <c r="G35" s="18"/>
    </row>
    <row r="36" spans="2:10" x14ac:dyDescent="0.25">
      <c r="B36" s="115" t="s">
        <v>124</v>
      </c>
      <c r="C36" s="115"/>
      <c r="D36" s="115"/>
      <c r="E36" s="115"/>
      <c r="F36" s="115"/>
      <c r="G36" s="115"/>
    </row>
    <row r="37" spans="2:10" s="7" customFormat="1" x14ac:dyDescent="0.25">
      <c r="B37" s="11"/>
      <c r="C37" s="11"/>
      <c r="D37" s="11"/>
      <c r="E37" s="11"/>
      <c r="F37" s="11"/>
      <c r="G37" s="11"/>
    </row>
    <row r="38" spans="2:10" ht="22.5" customHeight="1" x14ac:dyDescent="0.25">
      <c r="B38" s="95" t="s">
        <v>14</v>
      </c>
      <c r="C38" s="128">
        <v>2025</v>
      </c>
      <c r="D38" s="128"/>
      <c r="E38" s="128"/>
      <c r="F38" s="128"/>
      <c r="G38" s="128"/>
      <c r="I38" s="89"/>
      <c r="J38" s="89"/>
    </row>
    <row r="39" spans="2:10" ht="20.25" customHeight="1" x14ac:dyDescent="0.25">
      <c r="B39" s="95" t="s">
        <v>37</v>
      </c>
      <c r="C39" s="133" t="s">
        <v>185</v>
      </c>
      <c r="D39" s="133"/>
      <c r="E39" s="133"/>
      <c r="F39" s="133"/>
      <c r="G39" s="133"/>
      <c r="I39" s="90"/>
      <c r="J39" s="90"/>
    </row>
    <row r="40" spans="2:10" ht="24" customHeight="1" x14ac:dyDescent="0.25">
      <c r="B40" s="95" t="s">
        <v>10</v>
      </c>
      <c r="C40" s="142">
        <v>88.3</v>
      </c>
      <c r="D40" s="142"/>
      <c r="E40" s="142"/>
      <c r="F40" s="142"/>
      <c r="G40" s="142"/>
      <c r="I40" s="90"/>
      <c r="J40" s="43"/>
    </row>
    <row r="41" spans="2:10" x14ac:dyDescent="0.25">
      <c r="B41" s="7"/>
      <c r="C41" s="7"/>
      <c r="D41" s="7"/>
      <c r="E41" s="7"/>
      <c r="F41" s="7"/>
      <c r="G41" s="7"/>
    </row>
    <row r="42" spans="2:10" x14ac:dyDescent="0.25">
      <c r="B42" s="115" t="s">
        <v>40</v>
      </c>
      <c r="C42" s="115"/>
      <c r="D42" s="115"/>
      <c r="E42" s="115"/>
      <c r="F42" s="115"/>
      <c r="G42" s="115"/>
    </row>
    <row r="43" spans="2:10" ht="15" customHeight="1" x14ac:dyDescent="0.25">
      <c r="B43" s="143" t="s">
        <v>196</v>
      </c>
      <c r="C43" s="144"/>
      <c r="D43" s="144"/>
      <c r="E43" s="144"/>
      <c r="F43" s="144"/>
      <c r="G43" s="145"/>
    </row>
    <row r="44" spans="2:10" x14ac:dyDescent="0.25">
      <c r="B44" s="143"/>
      <c r="C44" s="144"/>
      <c r="D44" s="144"/>
      <c r="E44" s="144"/>
      <c r="F44" s="144"/>
      <c r="G44" s="145"/>
    </row>
    <row r="45" spans="2:10" x14ac:dyDescent="0.25">
      <c r="B45" s="143"/>
      <c r="C45" s="144"/>
      <c r="D45" s="144"/>
      <c r="E45" s="144"/>
      <c r="F45" s="144"/>
      <c r="G45" s="145"/>
    </row>
    <row r="46" spans="2:10" x14ac:dyDescent="0.25">
      <c r="B46" s="143"/>
      <c r="C46" s="144"/>
      <c r="D46" s="144"/>
      <c r="E46" s="144"/>
      <c r="F46" s="144"/>
      <c r="G46" s="145"/>
    </row>
    <row r="47" spans="2:10" x14ac:dyDescent="0.25">
      <c r="B47" s="146"/>
      <c r="C47" s="147"/>
      <c r="D47" s="147"/>
      <c r="E47" s="147"/>
      <c r="F47" s="147"/>
      <c r="G47" s="148"/>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9:G39"/>
    <mergeCell ref="C40:G40"/>
    <mergeCell ref="B42:G42"/>
    <mergeCell ref="B43:G47"/>
    <mergeCell ref="B28:C28"/>
    <mergeCell ref="D28:F28"/>
    <mergeCell ref="B30:C30"/>
    <mergeCell ref="D30:F30"/>
    <mergeCell ref="B36:G36"/>
    <mergeCell ref="C38:G38"/>
  </mergeCells>
  <hyperlinks>
    <hyperlink ref="B43" r:id="rId1" display="http://www.snie.sep.gob.mx/indicadores_pronosticos.html.    Lineamientos para la formulación de indicadores" xr:uid="{1EFCC3D9-D3BA-4A05-AD57-A5B87375DE5F}"/>
  </hyperlinks>
  <printOptions horizontalCentered="1"/>
  <pageMargins left="0.39370078740157483" right="0.39370078740157483" top="0.39370078740157483" bottom="0.39370078740157483" header="0.31496062992125984" footer="0.31496062992125984"/>
  <pageSetup scale="77"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B1:J47"/>
  <sheetViews>
    <sheetView showGridLines="0" view="pageBreakPreview" zoomScale="85" zoomScaleNormal="100" zoomScaleSheetLayoutView="85" workbookViewId="0">
      <selection activeCell="D12" sqref="D12:G12"/>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12" t="s">
        <v>49</v>
      </c>
      <c r="C1" s="112"/>
      <c r="D1" s="112"/>
      <c r="E1" s="112"/>
      <c r="F1" s="112"/>
      <c r="G1" s="112"/>
    </row>
    <row r="2" spans="2:7" ht="15.75" x14ac:dyDescent="0.25">
      <c r="B2" s="112" t="s">
        <v>48</v>
      </c>
      <c r="C2" s="112"/>
      <c r="D2" s="112"/>
      <c r="E2" s="112"/>
      <c r="F2" s="112"/>
      <c r="G2" s="112"/>
    </row>
    <row r="3" spans="2:7" ht="15.75" x14ac:dyDescent="0.25">
      <c r="B3" s="112" t="s">
        <v>191</v>
      </c>
      <c r="C3" s="112"/>
      <c r="D3" s="112"/>
      <c r="E3" s="112"/>
      <c r="F3" s="112"/>
      <c r="G3" s="112"/>
    </row>
    <row r="4" spans="2:7" ht="15.75" x14ac:dyDescent="0.25">
      <c r="B4" s="112"/>
      <c r="C4" s="112"/>
      <c r="D4" s="112"/>
      <c r="E4" s="112"/>
      <c r="F4" s="112"/>
      <c r="G4" s="112"/>
    </row>
    <row r="5" spans="2:7" ht="15.75" x14ac:dyDescent="0.25">
      <c r="B5" s="74"/>
      <c r="C5" s="74"/>
      <c r="D5" s="74"/>
      <c r="E5" s="74"/>
      <c r="F5" s="74"/>
      <c r="G5" s="74"/>
    </row>
    <row r="6" spans="2:7" x14ac:dyDescent="0.25">
      <c r="B6" s="188" t="s">
        <v>5</v>
      </c>
      <c r="C6" s="188"/>
      <c r="D6" s="188"/>
      <c r="E6" s="188"/>
      <c r="F6" s="188"/>
      <c r="G6" s="188"/>
    </row>
    <row r="7" spans="2:7" ht="6" customHeight="1" x14ac:dyDescent="0.25"/>
    <row r="8" spans="2:7" ht="15" customHeight="1" x14ac:dyDescent="0.25">
      <c r="B8" s="113" t="s">
        <v>80</v>
      </c>
      <c r="C8" s="113"/>
      <c r="D8" s="150" t="s">
        <v>81</v>
      </c>
      <c r="E8" s="150"/>
      <c r="F8" s="150"/>
      <c r="G8" s="5"/>
    </row>
    <row r="10" spans="2:7" x14ac:dyDescent="0.25">
      <c r="B10" s="115" t="s">
        <v>0</v>
      </c>
      <c r="C10" s="115"/>
      <c r="D10" s="115"/>
      <c r="E10" s="115"/>
      <c r="F10" s="115"/>
      <c r="G10" s="115"/>
    </row>
    <row r="12" spans="2:7" ht="17.25" customHeight="1" x14ac:dyDescent="0.25">
      <c r="B12" s="116" t="s">
        <v>6</v>
      </c>
      <c r="C12" s="116"/>
      <c r="D12" s="111" t="s">
        <v>88</v>
      </c>
      <c r="E12" s="111"/>
      <c r="F12" s="111"/>
      <c r="G12" s="111"/>
    </row>
    <row r="13" spans="2:7" ht="8.25" customHeight="1" x14ac:dyDescent="0.25">
      <c r="B13" s="70"/>
      <c r="C13" s="70"/>
      <c r="D13" s="71"/>
      <c r="E13" s="71"/>
      <c r="F13" s="71"/>
      <c r="G13" s="4"/>
    </row>
    <row r="14" spans="2:7" ht="77.25" customHeight="1" x14ac:dyDescent="0.25">
      <c r="B14" s="70" t="s">
        <v>8</v>
      </c>
      <c r="C14" s="70"/>
      <c r="D14" s="129" t="s">
        <v>126</v>
      </c>
      <c r="E14" s="129"/>
      <c r="F14" s="129"/>
      <c r="G14" s="129"/>
    </row>
    <row r="15" spans="2:7" ht="9.75" hidden="1" customHeight="1" x14ac:dyDescent="0.25">
      <c r="B15" s="70"/>
      <c r="C15" s="70"/>
      <c r="D15" s="75"/>
      <c r="E15" s="75"/>
      <c r="F15" s="75"/>
      <c r="G15" s="75"/>
    </row>
    <row r="16" spans="2:7" ht="58.5" customHeight="1" x14ac:dyDescent="0.25">
      <c r="B16" s="70" t="s">
        <v>11</v>
      </c>
      <c r="C16" s="70"/>
      <c r="D16" s="151" t="s">
        <v>127</v>
      </c>
      <c r="E16" s="151"/>
      <c r="F16" s="151"/>
      <c r="G16" s="151"/>
    </row>
    <row r="17" spans="2:7" ht="9.75" customHeight="1" x14ac:dyDescent="0.25">
      <c r="B17" s="70"/>
      <c r="C17" s="70"/>
      <c r="D17" s="75"/>
      <c r="E17" s="75"/>
      <c r="F17" s="75"/>
      <c r="G17" s="75"/>
    </row>
    <row r="18" spans="2:7" ht="9.75" customHeight="1" x14ac:dyDescent="0.25">
      <c r="B18" s="70"/>
      <c r="C18" s="70"/>
      <c r="D18" s="75"/>
      <c r="E18" s="75"/>
      <c r="F18" s="75"/>
      <c r="G18" s="75"/>
    </row>
    <row r="19" spans="2:7" ht="26.25" customHeight="1" x14ac:dyDescent="0.25">
      <c r="B19" s="70" t="s">
        <v>119</v>
      </c>
      <c r="C19" s="70"/>
      <c r="D19" s="114" t="s">
        <v>90</v>
      </c>
      <c r="E19" s="114"/>
      <c r="F19" s="114"/>
      <c r="G19" s="114"/>
    </row>
    <row r="20" spans="2:7" ht="27" customHeight="1" x14ac:dyDescent="0.25">
      <c r="B20" s="70"/>
      <c r="C20" s="70"/>
      <c r="D20" s="114" t="s">
        <v>91</v>
      </c>
      <c r="E20" s="114"/>
      <c r="F20" s="114"/>
      <c r="G20" s="114"/>
    </row>
    <row r="21" spans="2:7" ht="9" customHeight="1" x14ac:dyDescent="0.25">
      <c r="B21" s="70"/>
      <c r="C21" s="70"/>
      <c r="D21" s="71"/>
      <c r="E21" s="71"/>
      <c r="F21" s="71"/>
      <c r="G21" s="4"/>
    </row>
    <row r="22" spans="2:7" ht="27.75" customHeight="1" x14ac:dyDescent="0.25">
      <c r="B22" s="118" t="s">
        <v>9</v>
      </c>
      <c r="C22" s="118"/>
      <c r="D22" s="111" t="s">
        <v>62</v>
      </c>
      <c r="E22" s="111"/>
      <c r="F22" s="111"/>
      <c r="G22" s="4"/>
    </row>
    <row r="23" spans="2:7" ht="9.75" customHeight="1" x14ac:dyDescent="0.25">
      <c r="B23" s="70"/>
      <c r="C23" s="70"/>
      <c r="D23" s="71"/>
      <c r="E23" s="71"/>
      <c r="F23" s="71"/>
      <c r="G23" s="4"/>
    </row>
    <row r="24" spans="2:7" ht="42.75" customHeight="1" x14ac:dyDescent="0.25">
      <c r="B24" s="116" t="s">
        <v>120</v>
      </c>
      <c r="C24" s="116"/>
      <c r="D24" s="114" t="s">
        <v>89</v>
      </c>
      <c r="E24" s="114"/>
      <c r="F24" s="114"/>
      <c r="G24" s="114"/>
    </row>
    <row r="25" spans="2:7" ht="12.75" customHeight="1" x14ac:dyDescent="0.25">
      <c r="B25" s="70"/>
      <c r="C25" s="70"/>
      <c r="D25" s="75"/>
      <c r="E25" s="75"/>
      <c r="F25" s="75"/>
      <c r="G25" s="6"/>
    </row>
    <row r="26" spans="2:7" ht="12.75" customHeight="1" x14ac:dyDescent="0.25">
      <c r="B26" s="116" t="s">
        <v>12</v>
      </c>
      <c r="C26" s="116"/>
      <c r="D26" s="111" t="s">
        <v>47</v>
      </c>
      <c r="E26" s="111"/>
      <c r="F26" s="111"/>
      <c r="G26" s="6"/>
    </row>
    <row r="27" spans="2:7" ht="12.75" customHeight="1" x14ac:dyDescent="0.25">
      <c r="B27" s="70"/>
      <c r="C27" s="70"/>
      <c r="D27" s="71"/>
      <c r="E27" s="71"/>
      <c r="F27" s="71"/>
      <c r="G27" s="6"/>
    </row>
    <row r="28" spans="2:7" ht="18" customHeight="1" x14ac:dyDescent="0.25">
      <c r="B28" s="116" t="s">
        <v>7</v>
      </c>
      <c r="C28" s="116"/>
      <c r="D28" s="111" t="s">
        <v>13</v>
      </c>
      <c r="E28" s="111"/>
      <c r="F28" s="111"/>
      <c r="G28" s="4"/>
    </row>
    <row r="29" spans="2:7" ht="10.5" customHeight="1" x14ac:dyDescent="0.25">
      <c r="B29" s="70"/>
      <c r="C29" s="70"/>
      <c r="D29" s="71"/>
      <c r="E29" s="71"/>
      <c r="F29" s="71"/>
      <c r="G29" s="4"/>
    </row>
    <row r="30" spans="2:7" ht="17.25" customHeight="1" x14ac:dyDescent="0.25">
      <c r="B30" s="116" t="s">
        <v>4</v>
      </c>
      <c r="C30" s="116"/>
      <c r="D30" s="127" t="s">
        <v>36</v>
      </c>
      <c r="E30" s="111"/>
      <c r="F30" s="111"/>
      <c r="G30" s="18"/>
    </row>
    <row r="31" spans="2:7" ht="17.25" customHeight="1" x14ac:dyDescent="0.25">
      <c r="B31" s="70" t="s">
        <v>121</v>
      </c>
      <c r="C31" s="70"/>
      <c r="D31" s="12" t="s">
        <v>1</v>
      </c>
      <c r="E31" s="77" t="s">
        <v>157</v>
      </c>
      <c r="F31" s="13"/>
      <c r="G31" s="18"/>
    </row>
    <row r="32" spans="2:7" ht="17.25" customHeight="1" x14ac:dyDescent="0.25">
      <c r="B32" s="76"/>
      <c r="C32" s="76"/>
      <c r="D32" s="12" t="s">
        <v>2</v>
      </c>
      <c r="E32" s="96" t="s">
        <v>156</v>
      </c>
      <c r="F32" s="14"/>
      <c r="G32" s="18"/>
    </row>
    <row r="33" spans="2:10" ht="17.25" customHeight="1" x14ac:dyDescent="0.25">
      <c r="B33" s="76"/>
      <c r="C33" s="76"/>
      <c r="D33" s="12" t="s">
        <v>3</v>
      </c>
      <c r="E33" s="77" t="s">
        <v>155</v>
      </c>
      <c r="F33" s="15"/>
      <c r="G33" s="18"/>
    </row>
    <row r="34" spans="2:10" ht="12.75" customHeight="1" x14ac:dyDescent="0.25">
      <c r="B34" s="76"/>
      <c r="C34" s="76"/>
      <c r="D34" s="12"/>
      <c r="E34" s="71"/>
      <c r="F34" s="78"/>
      <c r="G34" s="18"/>
    </row>
    <row r="35" spans="2:10" x14ac:dyDescent="0.25">
      <c r="B35" s="76"/>
      <c r="C35" s="76"/>
      <c r="D35" s="76"/>
      <c r="E35" s="18"/>
      <c r="F35" s="18"/>
      <c r="G35" s="18"/>
    </row>
    <row r="36" spans="2:10" x14ac:dyDescent="0.25">
      <c r="B36" s="115" t="s">
        <v>124</v>
      </c>
      <c r="C36" s="115"/>
      <c r="D36" s="115"/>
      <c r="E36" s="115"/>
      <c r="F36" s="115"/>
      <c r="G36" s="115"/>
    </row>
    <row r="37" spans="2:10" s="7" customFormat="1" x14ac:dyDescent="0.25">
      <c r="B37" s="11"/>
      <c r="C37" s="11"/>
      <c r="D37" s="11"/>
      <c r="E37" s="11"/>
      <c r="F37" s="11"/>
      <c r="G37" s="11"/>
    </row>
    <row r="38" spans="2:10" ht="27" customHeight="1" x14ac:dyDescent="0.25">
      <c r="B38" s="8" t="s">
        <v>14</v>
      </c>
      <c r="C38" s="128">
        <v>2025</v>
      </c>
      <c r="D38" s="128"/>
      <c r="E38" s="128"/>
      <c r="F38" s="128"/>
      <c r="G38" s="128"/>
      <c r="I38" s="72"/>
      <c r="J38" s="72"/>
    </row>
    <row r="39" spans="2:10" ht="20.25" customHeight="1" x14ac:dyDescent="0.25">
      <c r="B39" s="8" t="s">
        <v>37</v>
      </c>
      <c r="C39" s="133" t="s">
        <v>192</v>
      </c>
      <c r="D39" s="133"/>
      <c r="E39" s="133"/>
      <c r="F39" s="133"/>
      <c r="G39" s="133"/>
      <c r="I39" s="73"/>
      <c r="J39" s="73"/>
    </row>
    <row r="40" spans="2:10" ht="24" customHeight="1" x14ac:dyDescent="0.25">
      <c r="B40" s="8" t="s">
        <v>10</v>
      </c>
      <c r="C40" s="142">
        <v>72.3</v>
      </c>
      <c r="D40" s="142"/>
      <c r="E40" s="142"/>
      <c r="F40" s="142"/>
      <c r="G40" s="142"/>
      <c r="I40" s="73"/>
      <c r="J40" s="17"/>
    </row>
    <row r="42" spans="2:10" x14ac:dyDescent="0.25">
      <c r="B42" s="115" t="s">
        <v>40</v>
      </c>
      <c r="C42" s="115"/>
      <c r="D42" s="115"/>
      <c r="E42" s="115"/>
      <c r="F42" s="115"/>
      <c r="G42" s="115"/>
    </row>
    <row r="43" spans="2:10" ht="15" customHeight="1" x14ac:dyDescent="0.25">
      <c r="B43" s="143" t="s">
        <v>197</v>
      </c>
      <c r="C43" s="144"/>
      <c r="D43" s="144"/>
      <c r="E43" s="144"/>
      <c r="F43" s="144"/>
      <c r="G43" s="145"/>
    </row>
    <row r="44" spans="2:10" x14ac:dyDescent="0.25">
      <c r="B44" s="143"/>
      <c r="C44" s="144"/>
      <c r="D44" s="144"/>
      <c r="E44" s="144"/>
      <c r="F44" s="144"/>
      <c r="G44" s="145"/>
    </row>
    <row r="45" spans="2:10" x14ac:dyDescent="0.25">
      <c r="B45" s="143"/>
      <c r="C45" s="144"/>
      <c r="D45" s="144"/>
      <c r="E45" s="144"/>
      <c r="F45" s="144"/>
      <c r="G45" s="145"/>
    </row>
    <row r="46" spans="2:10" x14ac:dyDescent="0.25">
      <c r="B46" s="143"/>
      <c r="C46" s="144"/>
      <c r="D46" s="144"/>
      <c r="E46" s="144"/>
      <c r="F46" s="144"/>
      <c r="G46" s="145"/>
    </row>
    <row r="47" spans="2:10" x14ac:dyDescent="0.25">
      <c r="B47" s="146"/>
      <c r="C47" s="147"/>
      <c r="D47" s="147"/>
      <c r="E47" s="147"/>
      <c r="F47" s="147"/>
      <c r="G47" s="148"/>
    </row>
  </sheetData>
  <mergeCells count="30">
    <mergeCell ref="B8:C8"/>
    <mergeCell ref="D8:F8"/>
    <mergeCell ref="B1:G1"/>
    <mergeCell ref="B2:G2"/>
    <mergeCell ref="B3:G3"/>
    <mergeCell ref="B4:G4"/>
    <mergeCell ref="B6:G6"/>
    <mergeCell ref="B43:G47"/>
    <mergeCell ref="B26:C26"/>
    <mergeCell ref="D26:F26"/>
    <mergeCell ref="B10:G10"/>
    <mergeCell ref="B12:C12"/>
    <mergeCell ref="D12:G12"/>
    <mergeCell ref="D14:G14"/>
    <mergeCell ref="D16:G16"/>
    <mergeCell ref="D19:G19"/>
    <mergeCell ref="B22:C22"/>
    <mergeCell ref="D22:F22"/>
    <mergeCell ref="B24:C24"/>
    <mergeCell ref="D24:G24"/>
    <mergeCell ref="D20:G20"/>
    <mergeCell ref="C40:G40"/>
    <mergeCell ref="B42:G42"/>
    <mergeCell ref="C38:G38"/>
    <mergeCell ref="C39:G39"/>
    <mergeCell ref="B28:C28"/>
    <mergeCell ref="D28:F28"/>
    <mergeCell ref="B30:C30"/>
    <mergeCell ref="D30:F30"/>
    <mergeCell ref="B36:G36"/>
  </mergeCells>
  <hyperlinks>
    <hyperlink ref="B43" r:id="rId1" display="http://www.snie.sep.gob.mx/indicadores_pronosticos.html.    Lineamientos para la formulación de indicadores" xr:uid="{10FF18F8-678C-4320-9BCD-4285E36D8D82}"/>
  </hyperlinks>
  <printOptions horizontalCentered="1"/>
  <pageMargins left="0.39370078740157483" right="0.39370078740157483" top="0.39370078740157483" bottom="0.39370078740157483" header="0.31496062992125984" footer="0.31496062992125984"/>
  <pageSetup scale="76" fitToHeight="0"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B1:J47"/>
  <sheetViews>
    <sheetView showGridLines="0" view="pageBreakPreview" zoomScale="85" zoomScaleNormal="100" zoomScaleSheetLayoutView="85" workbookViewId="0">
      <selection activeCell="K23" sqref="K23"/>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12" t="s">
        <v>49</v>
      </c>
      <c r="C1" s="112"/>
      <c r="D1" s="112"/>
      <c r="E1" s="112"/>
      <c r="F1" s="112"/>
      <c r="G1" s="112"/>
    </row>
    <row r="2" spans="2:7" ht="15.75" x14ac:dyDescent="0.25">
      <c r="B2" s="112" t="s">
        <v>48</v>
      </c>
      <c r="C2" s="112"/>
      <c r="D2" s="112"/>
      <c r="E2" s="112"/>
      <c r="F2" s="112"/>
      <c r="G2" s="112"/>
    </row>
    <row r="3" spans="2:7" ht="15.75" x14ac:dyDescent="0.25">
      <c r="B3" s="112" t="s">
        <v>191</v>
      </c>
      <c r="C3" s="112"/>
      <c r="D3" s="112"/>
      <c r="E3" s="112"/>
      <c r="F3" s="112"/>
      <c r="G3" s="112"/>
    </row>
    <row r="4" spans="2:7" ht="15.75" x14ac:dyDescent="0.25">
      <c r="B4" s="112"/>
      <c r="C4" s="112"/>
      <c r="D4" s="112"/>
      <c r="E4" s="112"/>
      <c r="F4" s="112"/>
      <c r="G4" s="112"/>
    </row>
    <row r="6" spans="2:7" x14ac:dyDescent="0.25">
      <c r="B6" s="188" t="s">
        <v>5</v>
      </c>
      <c r="C6" s="188"/>
      <c r="D6" s="188"/>
      <c r="E6" s="188"/>
      <c r="F6" s="188"/>
      <c r="G6" s="188"/>
    </row>
    <row r="7" spans="2:7" ht="6" customHeight="1" x14ac:dyDescent="0.25"/>
    <row r="8" spans="2:7" ht="15" customHeight="1" x14ac:dyDescent="0.25">
      <c r="B8" s="113" t="s">
        <v>80</v>
      </c>
      <c r="C8" s="113"/>
      <c r="D8" s="150" t="s">
        <v>81</v>
      </c>
      <c r="E8" s="150"/>
      <c r="F8" s="150"/>
      <c r="G8" s="5"/>
    </row>
    <row r="10" spans="2:7" x14ac:dyDescent="0.25">
      <c r="B10" s="115" t="s">
        <v>0</v>
      </c>
      <c r="C10" s="115"/>
      <c r="D10" s="115"/>
      <c r="E10" s="115"/>
      <c r="F10" s="115"/>
      <c r="G10" s="115"/>
    </row>
    <row r="12" spans="2:7" ht="17.25" customHeight="1" x14ac:dyDescent="0.25">
      <c r="B12" s="116" t="s">
        <v>6</v>
      </c>
      <c r="C12" s="116"/>
      <c r="D12" s="111" t="s">
        <v>92</v>
      </c>
      <c r="E12" s="111"/>
      <c r="F12" s="111"/>
      <c r="G12" s="111"/>
    </row>
    <row r="13" spans="2:7" ht="8.25" customHeight="1" x14ac:dyDescent="0.25">
      <c r="B13" s="70"/>
      <c r="C13" s="70"/>
      <c r="D13" s="71"/>
      <c r="E13" s="71"/>
      <c r="F13" s="71"/>
      <c r="G13" s="4"/>
    </row>
    <row r="14" spans="2:7" ht="69" customHeight="1" x14ac:dyDescent="0.25">
      <c r="B14" s="70" t="s">
        <v>8</v>
      </c>
      <c r="C14" s="70"/>
      <c r="D14" s="152" t="s">
        <v>198</v>
      </c>
      <c r="E14" s="152"/>
      <c r="F14" s="152"/>
      <c r="G14" s="152"/>
    </row>
    <row r="15" spans="2:7" ht="9.75" customHeight="1" x14ac:dyDescent="0.25">
      <c r="B15" s="70"/>
      <c r="C15" s="70"/>
      <c r="D15" s="75"/>
      <c r="E15" s="75"/>
      <c r="F15" s="75"/>
      <c r="G15" s="75"/>
    </row>
    <row r="16" spans="2:7" ht="76.5" customHeight="1" x14ac:dyDescent="0.25">
      <c r="B16" s="70" t="s">
        <v>11</v>
      </c>
      <c r="C16" s="70"/>
      <c r="D16" s="152" t="s">
        <v>199</v>
      </c>
      <c r="E16" s="152"/>
      <c r="F16" s="152"/>
      <c r="G16" s="152"/>
    </row>
    <row r="17" spans="2:7" ht="9.75" customHeight="1" x14ac:dyDescent="0.25">
      <c r="B17" s="70"/>
      <c r="C17" s="70"/>
      <c r="D17" s="75"/>
      <c r="E17" s="75"/>
      <c r="F17" s="75"/>
      <c r="G17" s="75"/>
    </row>
    <row r="18" spans="2:7" ht="33.75" customHeight="1" x14ac:dyDescent="0.25">
      <c r="B18" s="70" t="s">
        <v>119</v>
      </c>
      <c r="C18" s="70"/>
      <c r="D18" s="114" t="s">
        <v>111</v>
      </c>
      <c r="E18" s="114"/>
      <c r="F18" s="114"/>
      <c r="G18" s="114"/>
    </row>
    <row r="19" spans="2:7" ht="17.25" customHeight="1" x14ac:dyDescent="0.25">
      <c r="B19" s="70"/>
      <c r="C19" s="70"/>
      <c r="D19" s="111" t="s">
        <v>112</v>
      </c>
      <c r="E19" s="111"/>
      <c r="F19" s="111"/>
      <c r="G19" s="111"/>
    </row>
    <row r="20" spans="2:7" ht="9" customHeight="1" x14ac:dyDescent="0.25">
      <c r="B20" s="70"/>
      <c r="C20" s="70"/>
      <c r="D20" s="71"/>
      <c r="E20" s="71"/>
      <c r="F20" s="71"/>
      <c r="G20" s="4"/>
    </row>
    <row r="21" spans="2:7" ht="27.75" customHeight="1" x14ac:dyDescent="0.25">
      <c r="B21" s="118" t="s">
        <v>9</v>
      </c>
      <c r="C21" s="118"/>
      <c r="D21" s="111" t="s">
        <v>62</v>
      </c>
      <c r="E21" s="111"/>
      <c r="F21" s="111"/>
      <c r="G21" s="4"/>
    </row>
    <row r="22" spans="2:7" ht="9.75" customHeight="1" x14ac:dyDescent="0.25">
      <c r="B22" s="70"/>
      <c r="C22" s="70"/>
      <c r="D22" s="71"/>
      <c r="E22" s="71"/>
      <c r="F22" s="71"/>
      <c r="G22" s="4"/>
    </row>
    <row r="23" spans="2:7" ht="44.25" customHeight="1" x14ac:dyDescent="0.25">
      <c r="B23" s="116" t="s">
        <v>120</v>
      </c>
      <c r="C23" s="116"/>
      <c r="D23" s="114" t="s">
        <v>93</v>
      </c>
      <c r="E23" s="114"/>
      <c r="F23" s="114"/>
      <c r="G23" s="114"/>
    </row>
    <row r="24" spans="2:7" ht="12.75" customHeight="1" x14ac:dyDescent="0.25">
      <c r="B24" s="70"/>
      <c r="C24" s="70"/>
      <c r="D24" s="75"/>
      <c r="E24" s="75"/>
      <c r="F24" s="75"/>
      <c r="G24" s="6"/>
    </row>
    <row r="25" spans="2:7" ht="12.75" customHeight="1" x14ac:dyDescent="0.25">
      <c r="B25" s="116" t="s">
        <v>12</v>
      </c>
      <c r="C25" s="116"/>
      <c r="D25" s="111" t="s">
        <v>47</v>
      </c>
      <c r="E25" s="111"/>
      <c r="F25" s="111"/>
      <c r="G25" s="6"/>
    </row>
    <row r="26" spans="2:7" ht="12.75" customHeight="1" x14ac:dyDescent="0.25">
      <c r="B26" s="70"/>
      <c r="C26" s="70"/>
      <c r="D26" s="71"/>
      <c r="E26" s="71"/>
      <c r="F26" s="71"/>
      <c r="G26" s="6"/>
    </row>
    <row r="27" spans="2:7" ht="18" customHeight="1" x14ac:dyDescent="0.25">
      <c r="B27" s="116" t="s">
        <v>7</v>
      </c>
      <c r="C27" s="116"/>
      <c r="D27" s="111" t="s">
        <v>13</v>
      </c>
      <c r="E27" s="111"/>
      <c r="F27" s="111"/>
      <c r="G27" s="4"/>
    </row>
    <row r="28" spans="2:7" ht="10.5" customHeight="1" x14ac:dyDescent="0.25">
      <c r="B28" s="70"/>
      <c r="C28" s="70"/>
      <c r="D28" s="71"/>
      <c r="E28" s="71"/>
      <c r="F28" s="71"/>
      <c r="G28" s="4"/>
    </row>
    <row r="29" spans="2:7" ht="17.25" customHeight="1" x14ac:dyDescent="0.25">
      <c r="B29" s="116" t="s">
        <v>4</v>
      </c>
      <c r="C29" s="116"/>
      <c r="D29" s="127" t="s">
        <v>189</v>
      </c>
      <c r="E29" s="111"/>
      <c r="F29" s="111"/>
      <c r="G29" s="18"/>
    </row>
    <row r="30" spans="2:7" ht="17.25" customHeight="1" x14ac:dyDescent="0.25">
      <c r="B30" s="70" t="s">
        <v>121</v>
      </c>
      <c r="C30" s="70"/>
      <c r="D30" s="12" t="s">
        <v>1</v>
      </c>
      <c r="E30" s="77" t="s">
        <v>137</v>
      </c>
      <c r="F30" s="13"/>
      <c r="G30" s="18"/>
    </row>
    <row r="31" spans="2:7" ht="17.25" customHeight="1" x14ac:dyDescent="0.25">
      <c r="B31" s="76"/>
      <c r="C31" s="76"/>
      <c r="D31" s="12" t="s">
        <v>2</v>
      </c>
      <c r="E31" s="77" t="s">
        <v>138</v>
      </c>
      <c r="F31" s="14"/>
      <c r="G31" s="18"/>
    </row>
    <row r="32" spans="2:7" ht="17.25" customHeight="1" x14ac:dyDescent="0.25">
      <c r="B32" s="76"/>
      <c r="C32" s="76"/>
      <c r="D32" s="12" t="s">
        <v>3</v>
      </c>
      <c r="E32" s="77" t="s">
        <v>139</v>
      </c>
      <c r="F32" s="15"/>
      <c r="G32" s="18"/>
    </row>
    <row r="33" spans="2:10" ht="12.75" customHeight="1" x14ac:dyDescent="0.25">
      <c r="B33" s="76"/>
      <c r="C33" s="76"/>
      <c r="D33" s="12"/>
      <c r="E33" s="78"/>
      <c r="F33" s="78"/>
      <c r="G33" s="18"/>
    </row>
    <row r="34" spans="2:10" x14ac:dyDescent="0.25">
      <c r="B34" s="76"/>
      <c r="C34" s="76"/>
      <c r="D34" s="76"/>
      <c r="E34" s="18"/>
      <c r="F34" s="18"/>
      <c r="G34" s="18"/>
    </row>
    <row r="35" spans="2:10" x14ac:dyDescent="0.25">
      <c r="B35" s="115" t="s">
        <v>124</v>
      </c>
      <c r="C35" s="115"/>
      <c r="D35" s="115"/>
      <c r="E35" s="115"/>
      <c r="F35" s="115"/>
      <c r="G35" s="115"/>
    </row>
    <row r="36" spans="2:10" s="7" customFormat="1" x14ac:dyDescent="0.25">
      <c r="B36" s="11"/>
      <c r="C36" s="11"/>
      <c r="D36" s="11"/>
      <c r="E36" s="11"/>
      <c r="F36" s="11"/>
      <c r="G36" s="11"/>
    </row>
    <row r="37" spans="2:10" ht="27" customHeight="1" x14ac:dyDescent="0.25">
      <c r="B37" s="8" t="s">
        <v>14</v>
      </c>
      <c r="C37" s="128">
        <v>2025</v>
      </c>
      <c r="D37" s="128"/>
      <c r="E37" s="128"/>
      <c r="F37" s="128"/>
      <c r="G37" s="128"/>
      <c r="I37" s="72"/>
      <c r="J37" s="72"/>
    </row>
    <row r="38" spans="2:10" ht="20.25" customHeight="1" x14ac:dyDescent="0.25">
      <c r="B38" s="8" t="s">
        <v>37</v>
      </c>
      <c r="C38" s="133" t="s">
        <v>185</v>
      </c>
      <c r="D38" s="133"/>
      <c r="E38" s="133"/>
      <c r="F38" s="133"/>
      <c r="G38" s="133"/>
      <c r="I38" s="73"/>
      <c r="J38" s="73"/>
    </row>
    <row r="39" spans="2:10" ht="24" customHeight="1" x14ac:dyDescent="0.25">
      <c r="B39" s="8" t="s">
        <v>10</v>
      </c>
      <c r="C39" s="142">
        <v>105.2</v>
      </c>
      <c r="D39" s="142"/>
      <c r="E39" s="142"/>
      <c r="F39" s="142"/>
      <c r="G39" s="142"/>
      <c r="I39" s="73"/>
      <c r="J39" s="17"/>
    </row>
    <row r="41" spans="2:10" x14ac:dyDescent="0.25">
      <c r="B41" s="115" t="s">
        <v>40</v>
      </c>
      <c r="C41" s="115"/>
      <c r="D41" s="115"/>
      <c r="E41" s="115"/>
      <c r="F41" s="115"/>
      <c r="G41" s="115"/>
    </row>
    <row r="42" spans="2:10" ht="15" customHeight="1" x14ac:dyDescent="0.25">
      <c r="B42" s="143" t="s">
        <v>200</v>
      </c>
      <c r="C42" s="144"/>
      <c r="D42" s="144"/>
      <c r="E42" s="144"/>
      <c r="F42" s="144"/>
      <c r="G42" s="145"/>
    </row>
    <row r="43" spans="2:10" x14ac:dyDescent="0.25">
      <c r="B43" s="143"/>
      <c r="C43" s="144"/>
      <c r="D43" s="144"/>
      <c r="E43" s="144"/>
      <c r="F43" s="144"/>
      <c r="G43" s="145"/>
    </row>
    <row r="44" spans="2:10" x14ac:dyDescent="0.25">
      <c r="B44" s="143"/>
      <c r="C44" s="144"/>
      <c r="D44" s="144"/>
      <c r="E44" s="144"/>
      <c r="F44" s="144"/>
      <c r="G44" s="145"/>
    </row>
    <row r="45" spans="2:10" x14ac:dyDescent="0.25">
      <c r="B45" s="143"/>
      <c r="C45" s="144"/>
      <c r="D45" s="144"/>
      <c r="E45" s="144"/>
      <c r="F45" s="144"/>
      <c r="G45" s="145"/>
    </row>
    <row r="46" spans="2:10" x14ac:dyDescent="0.25">
      <c r="B46" s="146"/>
      <c r="C46" s="147"/>
      <c r="D46" s="147"/>
      <c r="E46" s="147"/>
      <c r="F46" s="147"/>
      <c r="G46" s="148"/>
    </row>
    <row r="47" spans="2:10" ht="23.25" customHeight="1" x14ac:dyDescent="0.25"/>
  </sheetData>
  <mergeCells count="30">
    <mergeCell ref="B8:C8"/>
    <mergeCell ref="D8:F8"/>
    <mergeCell ref="B1:G1"/>
    <mergeCell ref="B2:G2"/>
    <mergeCell ref="B3:G3"/>
    <mergeCell ref="B4:G4"/>
    <mergeCell ref="B6:G6"/>
    <mergeCell ref="B42:G46"/>
    <mergeCell ref="B25:C25"/>
    <mergeCell ref="D25:F25"/>
    <mergeCell ref="B10:G10"/>
    <mergeCell ref="B12:C12"/>
    <mergeCell ref="D12:G12"/>
    <mergeCell ref="D14:G14"/>
    <mergeCell ref="D16:G16"/>
    <mergeCell ref="D18:G18"/>
    <mergeCell ref="B21:C21"/>
    <mergeCell ref="D21:F21"/>
    <mergeCell ref="B23:C23"/>
    <mergeCell ref="D23:G23"/>
    <mergeCell ref="D19:G19"/>
    <mergeCell ref="C39:G39"/>
    <mergeCell ref="B41:G41"/>
    <mergeCell ref="C37:G37"/>
    <mergeCell ref="C38:G38"/>
    <mergeCell ref="B27:C27"/>
    <mergeCell ref="D27:F27"/>
    <mergeCell ref="B29:C29"/>
    <mergeCell ref="D29:F29"/>
    <mergeCell ref="B35:G35"/>
  </mergeCells>
  <hyperlinks>
    <hyperlink ref="B42" r:id="rId1" display="http://www.snie.sep.gob.mx/indicadores_pronosticos.html.    Lineamientos para la formulación de indicadores" xr:uid="{6456EF62-205D-4D8A-9E2A-4E52EDAA9A09}"/>
  </hyperlinks>
  <printOptions horizontalCentered="1"/>
  <pageMargins left="0.39370078740157483" right="0.39370078740157483" top="0.39370078740157483" bottom="0.39370078740157483" header="0.31496062992125984" footer="0.31496062992125984"/>
  <pageSetup scale="76" fitToHeight="0"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339933"/>
  </sheetPr>
  <dimension ref="B1:J48"/>
  <sheetViews>
    <sheetView showGridLines="0" view="pageBreakPreview" topLeftCell="A25" zoomScale="85" zoomScaleNormal="100" zoomScaleSheetLayoutView="85" workbookViewId="0">
      <selection activeCell="J57" sqref="J57"/>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8.5703125" customWidth="1"/>
    <col min="9" max="9" width="15.28515625" customWidth="1"/>
    <col min="10" max="10" width="13.85546875" customWidth="1"/>
  </cols>
  <sheetData>
    <row r="1" spans="2:7" ht="15.75" x14ac:dyDescent="0.25">
      <c r="B1" s="112" t="s">
        <v>49</v>
      </c>
      <c r="C1" s="112"/>
      <c r="D1" s="112"/>
      <c r="E1" s="112"/>
      <c r="F1" s="112"/>
      <c r="G1" s="112"/>
    </row>
    <row r="2" spans="2:7" ht="15.75" x14ac:dyDescent="0.25">
      <c r="B2" s="112" t="s">
        <v>48</v>
      </c>
      <c r="C2" s="112"/>
      <c r="D2" s="112"/>
      <c r="E2" s="112"/>
      <c r="F2" s="112"/>
      <c r="G2" s="112"/>
    </row>
    <row r="3" spans="2:7" ht="15.75" x14ac:dyDescent="0.25">
      <c r="B3" s="112" t="s">
        <v>191</v>
      </c>
      <c r="C3" s="112"/>
      <c r="D3" s="112"/>
      <c r="E3" s="112"/>
      <c r="F3" s="112"/>
      <c r="G3" s="112"/>
    </row>
    <row r="4" spans="2:7" ht="15.75" x14ac:dyDescent="0.25">
      <c r="B4" s="112"/>
      <c r="C4" s="112"/>
      <c r="D4" s="112"/>
      <c r="E4" s="112"/>
      <c r="F4" s="112"/>
      <c r="G4" s="112"/>
    </row>
    <row r="6" spans="2:7" x14ac:dyDescent="0.25">
      <c r="B6" s="188" t="s">
        <v>5</v>
      </c>
      <c r="C6" s="188"/>
      <c r="D6" s="188"/>
      <c r="E6" s="188"/>
      <c r="F6" s="188"/>
      <c r="G6" s="188"/>
    </row>
    <row r="7" spans="2:7" ht="6" customHeight="1" x14ac:dyDescent="0.25"/>
    <row r="8" spans="2:7" ht="15" customHeight="1" x14ac:dyDescent="0.25">
      <c r="B8" s="113" t="s">
        <v>80</v>
      </c>
      <c r="C8" s="113"/>
      <c r="D8" s="157" t="s">
        <v>79</v>
      </c>
      <c r="E8" s="157"/>
      <c r="F8" s="157"/>
      <c r="G8" s="5"/>
    </row>
    <row r="10" spans="2:7" x14ac:dyDescent="0.25">
      <c r="B10" s="115" t="s">
        <v>0</v>
      </c>
      <c r="C10" s="115"/>
      <c r="D10" s="115"/>
      <c r="E10" s="115"/>
      <c r="F10" s="115"/>
      <c r="G10" s="115"/>
    </row>
    <row r="12" spans="2:7" ht="17.25" customHeight="1" x14ac:dyDescent="0.25">
      <c r="B12" s="116" t="s">
        <v>6</v>
      </c>
      <c r="C12" s="116"/>
      <c r="D12" s="111" t="s">
        <v>113</v>
      </c>
      <c r="E12" s="111"/>
      <c r="F12" s="111"/>
      <c r="G12" s="111"/>
    </row>
    <row r="13" spans="2:7" ht="8.25" customHeight="1" x14ac:dyDescent="0.25">
      <c r="B13" s="55"/>
      <c r="C13" s="55"/>
      <c r="D13" s="56"/>
      <c r="E13" s="56"/>
      <c r="F13" s="56"/>
      <c r="G13" s="4"/>
    </row>
    <row r="14" spans="2:7" ht="142.5" customHeight="1" x14ac:dyDescent="0.25">
      <c r="B14" s="55" t="s">
        <v>8</v>
      </c>
      <c r="C14" s="55"/>
      <c r="D14" s="129" t="s">
        <v>65</v>
      </c>
      <c r="E14" s="129"/>
      <c r="F14" s="129"/>
      <c r="G14" s="129"/>
    </row>
    <row r="15" spans="2:7" ht="9.75" customHeight="1" x14ac:dyDescent="0.25">
      <c r="B15" s="55"/>
      <c r="C15" s="55"/>
      <c r="D15" s="59"/>
      <c r="E15" s="59"/>
      <c r="F15" s="59"/>
      <c r="G15" s="59"/>
    </row>
    <row r="16" spans="2:7" ht="30.75" customHeight="1" x14ac:dyDescent="0.25">
      <c r="B16" s="55" t="s">
        <v>11</v>
      </c>
      <c r="C16" s="55"/>
      <c r="D16" s="114" t="s">
        <v>66</v>
      </c>
      <c r="E16" s="114"/>
      <c r="F16" s="114"/>
      <c r="G16" s="114"/>
    </row>
    <row r="17" spans="2:7" ht="9.75" customHeight="1" x14ac:dyDescent="0.25">
      <c r="B17" s="55"/>
      <c r="C17" s="55"/>
      <c r="D17" s="59"/>
      <c r="E17" s="59"/>
      <c r="F17" s="59"/>
      <c r="G17" s="59"/>
    </row>
    <row r="18" spans="2:7" ht="9.75" customHeight="1" x14ac:dyDescent="0.25">
      <c r="B18" s="55"/>
      <c r="C18" s="55"/>
      <c r="D18" s="59"/>
      <c r="E18" s="59"/>
      <c r="F18" s="59"/>
      <c r="G18" s="59"/>
    </row>
    <row r="19" spans="2:7" ht="17.25" customHeight="1" x14ac:dyDescent="0.25">
      <c r="B19" s="55" t="s">
        <v>119</v>
      </c>
      <c r="C19" s="55"/>
      <c r="D19" s="114" t="s">
        <v>67</v>
      </c>
      <c r="E19" s="114"/>
      <c r="F19" s="114"/>
      <c r="G19" s="114"/>
    </row>
    <row r="20" spans="2:7" ht="17.25" customHeight="1" x14ac:dyDescent="0.25">
      <c r="B20" s="55"/>
      <c r="C20" s="55"/>
      <c r="D20" s="114"/>
      <c r="E20" s="114"/>
      <c r="F20" s="114"/>
      <c r="G20" s="114"/>
    </row>
    <row r="21" spans="2:7" ht="9" customHeight="1" x14ac:dyDescent="0.25">
      <c r="B21" s="55"/>
      <c r="C21" s="55"/>
      <c r="D21" s="56"/>
      <c r="E21" s="56"/>
      <c r="F21" s="56"/>
      <c r="G21" s="4"/>
    </row>
    <row r="22" spans="2:7" ht="27.75" customHeight="1" x14ac:dyDescent="0.25">
      <c r="B22" s="118" t="s">
        <v>9</v>
      </c>
      <c r="C22" s="118"/>
      <c r="D22" s="111" t="s">
        <v>19</v>
      </c>
      <c r="E22" s="111"/>
      <c r="F22" s="111"/>
      <c r="G22" s="4"/>
    </row>
    <row r="23" spans="2:7" ht="9.75" customHeight="1" x14ac:dyDescent="0.25">
      <c r="B23" s="55"/>
      <c r="C23" s="55"/>
      <c r="D23" s="56"/>
      <c r="E23" s="56"/>
      <c r="F23" s="56"/>
      <c r="G23" s="4"/>
    </row>
    <row r="24" spans="2:7" ht="34.5" customHeight="1" x14ac:dyDescent="0.25">
      <c r="B24" s="116" t="s">
        <v>120</v>
      </c>
      <c r="C24" s="116"/>
      <c r="D24" s="114" t="s">
        <v>68</v>
      </c>
      <c r="E24" s="114"/>
      <c r="F24" s="114"/>
      <c r="G24" s="114"/>
    </row>
    <row r="25" spans="2:7" ht="12.75" customHeight="1" x14ac:dyDescent="0.25">
      <c r="B25" s="55"/>
      <c r="C25" s="55"/>
      <c r="D25" s="59"/>
      <c r="E25" s="59"/>
      <c r="F25" s="59"/>
      <c r="G25" s="6"/>
    </row>
    <row r="26" spans="2:7" ht="12.75" customHeight="1" x14ac:dyDescent="0.25">
      <c r="B26" s="116" t="s">
        <v>12</v>
      </c>
      <c r="C26" s="116"/>
      <c r="D26" s="111" t="s">
        <v>47</v>
      </c>
      <c r="E26" s="111"/>
      <c r="F26" s="111"/>
      <c r="G26" s="6"/>
    </row>
    <row r="27" spans="2:7" ht="12.75" customHeight="1" x14ac:dyDescent="0.25">
      <c r="B27" s="55"/>
      <c r="C27" s="55"/>
      <c r="D27" s="56"/>
      <c r="E27" s="56"/>
      <c r="F27" s="56"/>
      <c r="G27" s="6"/>
    </row>
    <row r="28" spans="2:7" ht="18" customHeight="1" x14ac:dyDescent="0.25">
      <c r="B28" s="116" t="s">
        <v>7</v>
      </c>
      <c r="C28" s="116"/>
      <c r="D28" s="111" t="s">
        <v>13</v>
      </c>
      <c r="E28" s="111"/>
      <c r="F28" s="111"/>
      <c r="G28" s="4"/>
    </row>
    <row r="29" spans="2:7" ht="10.5" customHeight="1" x14ac:dyDescent="0.25">
      <c r="B29" s="55"/>
      <c r="C29" s="55"/>
      <c r="D29" s="56"/>
      <c r="E29" s="56"/>
      <c r="F29" s="56"/>
      <c r="G29" s="4"/>
    </row>
    <row r="30" spans="2:7" ht="17.25" customHeight="1" x14ac:dyDescent="0.25">
      <c r="B30" s="116" t="s">
        <v>4</v>
      </c>
      <c r="C30" s="116"/>
      <c r="D30" s="130" t="s">
        <v>26</v>
      </c>
      <c r="E30" s="130"/>
      <c r="F30" s="130"/>
      <c r="G30" s="18"/>
    </row>
    <row r="31" spans="2:7" ht="17.25" customHeight="1" x14ac:dyDescent="0.25">
      <c r="B31" s="55" t="s">
        <v>121</v>
      </c>
      <c r="C31" s="55"/>
      <c r="D31" s="12" t="s">
        <v>1</v>
      </c>
      <c r="E31" s="61" t="s">
        <v>158</v>
      </c>
      <c r="F31" s="13"/>
      <c r="G31" s="18"/>
    </row>
    <row r="32" spans="2:7" ht="17.25" customHeight="1" x14ac:dyDescent="0.25">
      <c r="B32" s="60"/>
      <c r="C32" s="60"/>
      <c r="D32" s="12" t="s">
        <v>2</v>
      </c>
      <c r="E32" s="24" t="s">
        <v>135</v>
      </c>
      <c r="F32" s="14"/>
      <c r="G32" s="18"/>
    </row>
    <row r="33" spans="2:10" ht="17.25" customHeight="1" x14ac:dyDescent="0.25">
      <c r="B33" s="60"/>
      <c r="C33" s="60"/>
      <c r="D33" s="12" t="s">
        <v>3</v>
      </c>
      <c r="E33" s="61" t="s">
        <v>136</v>
      </c>
      <c r="F33" s="15"/>
      <c r="G33" s="18"/>
    </row>
    <row r="34" spans="2:10" ht="12.75" customHeight="1" x14ac:dyDescent="0.25">
      <c r="B34" s="60"/>
      <c r="C34" s="60"/>
      <c r="D34" s="12"/>
      <c r="E34" s="56"/>
      <c r="F34" s="62"/>
      <c r="G34" s="18"/>
    </row>
    <row r="35" spans="2:10" x14ac:dyDescent="0.25">
      <c r="B35" s="60"/>
      <c r="C35" s="60"/>
      <c r="D35" s="60"/>
      <c r="E35" s="18"/>
      <c r="F35" s="18"/>
      <c r="G35" s="18"/>
    </row>
    <row r="36" spans="2:10" x14ac:dyDescent="0.25">
      <c r="B36" s="115" t="s">
        <v>124</v>
      </c>
      <c r="C36" s="115"/>
      <c r="D36" s="115"/>
      <c r="E36" s="115"/>
      <c r="F36" s="115"/>
      <c r="G36" s="115"/>
    </row>
    <row r="37" spans="2:10" s="7" customFormat="1" ht="7.9" customHeight="1" x14ac:dyDescent="0.25">
      <c r="B37" s="11"/>
      <c r="C37" s="11"/>
      <c r="D37" s="11"/>
      <c r="E37" s="11"/>
      <c r="F37" s="11"/>
      <c r="G37" s="11"/>
    </row>
    <row r="38" spans="2:10" ht="21.6" customHeight="1" x14ac:dyDescent="0.25">
      <c r="B38" s="8" t="s">
        <v>14</v>
      </c>
      <c r="C38" s="128">
        <v>2025</v>
      </c>
      <c r="D38" s="128"/>
      <c r="E38" s="128"/>
      <c r="F38" s="128"/>
      <c r="G38" s="128"/>
      <c r="I38" s="57"/>
      <c r="J38" s="57"/>
    </row>
    <row r="39" spans="2:10" ht="25.5" customHeight="1" x14ac:dyDescent="0.25">
      <c r="B39" s="8" t="s">
        <v>15</v>
      </c>
      <c r="C39" s="131" t="s">
        <v>204</v>
      </c>
      <c r="D39" s="131"/>
      <c r="E39" s="131"/>
      <c r="F39" s="131"/>
      <c r="G39" s="131"/>
      <c r="I39" s="58"/>
      <c r="J39" s="58"/>
    </row>
    <row r="40" spans="2:10" ht="31.5" customHeight="1" x14ac:dyDescent="0.25">
      <c r="B40" s="8" t="s">
        <v>10</v>
      </c>
      <c r="C40" s="153">
        <v>60.3</v>
      </c>
      <c r="D40" s="153"/>
      <c r="E40" s="153"/>
      <c r="F40" s="153"/>
      <c r="G40" s="153"/>
      <c r="I40" s="58"/>
      <c r="J40" s="17"/>
    </row>
    <row r="41" spans="2:10" ht="7.9" customHeight="1" x14ac:dyDescent="0.25">
      <c r="B41" s="1"/>
      <c r="C41" s="58"/>
      <c r="D41" s="17"/>
      <c r="E41" s="17"/>
      <c r="F41" s="9"/>
      <c r="G41" s="10"/>
    </row>
    <row r="42" spans="2:10" x14ac:dyDescent="0.25">
      <c r="B42" s="115" t="s">
        <v>40</v>
      </c>
      <c r="C42" s="115"/>
      <c r="D42" s="115"/>
      <c r="E42" s="115"/>
      <c r="F42" s="115"/>
      <c r="G42" s="115"/>
    </row>
    <row r="43" spans="2:10" ht="15" customHeight="1" x14ac:dyDescent="0.25">
      <c r="B43" s="154" t="s">
        <v>201</v>
      </c>
      <c r="C43" s="155"/>
      <c r="D43" s="155"/>
      <c r="E43" s="155"/>
      <c r="F43" s="155"/>
      <c r="G43" s="156"/>
    </row>
    <row r="44" spans="2:10" x14ac:dyDescent="0.25">
      <c r="B44" s="135"/>
      <c r="C44" s="136"/>
      <c r="D44" s="136"/>
      <c r="E44" s="136"/>
      <c r="F44" s="136"/>
      <c r="G44" s="137"/>
    </row>
    <row r="45" spans="2:10" x14ac:dyDescent="0.25">
      <c r="B45" s="135"/>
      <c r="C45" s="136"/>
      <c r="D45" s="136"/>
      <c r="E45" s="136"/>
      <c r="F45" s="136"/>
      <c r="G45" s="137"/>
    </row>
    <row r="46" spans="2:10" ht="0.75" customHeight="1" x14ac:dyDescent="0.25">
      <c r="B46" s="135"/>
      <c r="C46" s="136"/>
      <c r="D46" s="136"/>
      <c r="E46" s="136"/>
      <c r="F46" s="136"/>
      <c r="G46" s="137"/>
    </row>
    <row r="47" spans="2:10" ht="18.75" customHeight="1" x14ac:dyDescent="0.25">
      <c r="B47" s="138"/>
      <c r="C47" s="139"/>
      <c r="D47" s="139"/>
      <c r="E47" s="139"/>
      <c r="F47" s="139"/>
      <c r="G47" s="140"/>
    </row>
    <row r="48" spans="2:10" ht="7.15" customHeight="1" x14ac:dyDescent="0.25"/>
  </sheetData>
  <mergeCells count="29">
    <mergeCell ref="D19:G20"/>
    <mergeCell ref="B1:G1"/>
    <mergeCell ref="B2:G2"/>
    <mergeCell ref="B3:G3"/>
    <mergeCell ref="B4:G4"/>
    <mergeCell ref="B6:G6"/>
    <mergeCell ref="B8:C8"/>
    <mergeCell ref="D8:F8"/>
    <mergeCell ref="B10:G10"/>
    <mergeCell ref="B12:C12"/>
    <mergeCell ref="D12:G12"/>
    <mergeCell ref="D14:G14"/>
    <mergeCell ref="D16:G16"/>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39370078740157483" right="0.39370078740157483" top="0.39370078740157483" bottom="0.39370078740157483" header="0.31496062992125984" footer="0.31496062992125984"/>
  <pageSetup scale="7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339933"/>
  </sheetPr>
  <dimension ref="A1:J47"/>
  <sheetViews>
    <sheetView showGridLines="0" view="pageBreakPreview" zoomScale="85" zoomScaleNormal="100" zoomScaleSheetLayoutView="85" workbookViewId="0">
      <selection activeCell="K42" sqref="K42"/>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42578125" customWidth="1"/>
    <col min="9" max="9" width="15.28515625" customWidth="1"/>
    <col min="10" max="10" width="13.85546875" customWidth="1"/>
  </cols>
  <sheetData>
    <row r="1" spans="2:7" ht="15.75" x14ac:dyDescent="0.25">
      <c r="B1" s="112" t="s">
        <v>49</v>
      </c>
      <c r="C1" s="112"/>
      <c r="D1" s="112"/>
      <c r="E1" s="112"/>
      <c r="F1" s="112"/>
      <c r="G1" s="112"/>
    </row>
    <row r="2" spans="2:7" ht="15.75" x14ac:dyDescent="0.25">
      <c r="B2" s="112" t="s">
        <v>48</v>
      </c>
      <c r="C2" s="112"/>
      <c r="D2" s="112"/>
      <c r="E2" s="112"/>
      <c r="F2" s="112"/>
      <c r="G2" s="112"/>
    </row>
    <row r="3" spans="2:7" ht="15.75" x14ac:dyDescent="0.25">
      <c r="B3" s="112" t="s">
        <v>191</v>
      </c>
      <c r="C3" s="112"/>
      <c r="D3" s="112"/>
      <c r="E3" s="112"/>
      <c r="F3" s="112"/>
      <c r="G3" s="112"/>
    </row>
    <row r="4" spans="2:7" ht="9.75" customHeight="1" x14ac:dyDescent="0.25">
      <c r="B4" s="112"/>
      <c r="C4" s="112"/>
      <c r="D4" s="112"/>
      <c r="E4" s="112"/>
      <c r="F4" s="112"/>
      <c r="G4" s="112"/>
    </row>
    <row r="6" spans="2:7" x14ac:dyDescent="0.25">
      <c r="B6" s="188" t="s">
        <v>5</v>
      </c>
      <c r="C6" s="188"/>
      <c r="D6" s="188"/>
      <c r="E6" s="188"/>
      <c r="F6" s="188"/>
      <c r="G6" s="188"/>
    </row>
    <row r="7" spans="2:7" ht="6" customHeight="1" x14ac:dyDescent="0.25"/>
    <row r="8" spans="2:7" ht="15" customHeight="1" x14ac:dyDescent="0.25">
      <c r="B8" s="113" t="s">
        <v>80</v>
      </c>
      <c r="C8" s="113"/>
      <c r="D8" s="150" t="s">
        <v>78</v>
      </c>
      <c r="E8" s="150"/>
      <c r="F8" s="150"/>
      <c r="G8" s="5"/>
    </row>
    <row r="10" spans="2:7" x14ac:dyDescent="0.25">
      <c r="B10" s="115" t="s">
        <v>0</v>
      </c>
      <c r="C10" s="115"/>
      <c r="D10" s="115"/>
      <c r="E10" s="115"/>
      <c r="F10" s="115"/>
      <c r="G10" s="115"/>
    </row>
    <row r="12" spans="2:7" ht="17.25" customHeight="1" x14ac:dyDescent="0.25">
      <c r="B12" s="116" t="s">
        <v>6</v>
      </c>
      <c r="C12" s="116"/>
      <c r="D12" s="111" t="s">
        <v>16</v>
      </c>
      <c r="E12" s="111"/>
      <c r="F12" s="111"/>
      <c r="G12" s="111"/>
    </row>
    <row r="13" spans="2:7" ht="8.25" customHeight="1" x14ac:dyDescent="0.25">
      <c r="B13" s="79"/>
      <c r="C13" s="79"/>
      <c r="D13" s="80"/>
      <c r="E13" s="80"/>
      <c r="F13" s="80"/>
      <c r="G13" s="4"/>
    </row>
    <row r="14" spans="2:7" ht="142.5" customHeight="1" x14ac:dyDescent="0.25">
      <c r="B14" s="79" t="s">
        <v>8</v>
      </c>
      <c r="C14" s="79"/>
      <c r="D14" s="129" t="s">
        <v>203</v>
      </c>
      <c r="E14" s="129"/>
      <c r="F14" s="129"/>
      <c r="G14" s="129"/>
    </row>
    <row r="15" spans="2:7" ht="9.75" customHeight="1" x14ac:dyDescent="0.25">
      <c r="B15" s="79"/>
      <c r="C15" s="79"/>
      <c r="D15" s="83"/>
      <c r="E15" s="83"/>
      <c r="F15" s="83"/>
      <c r="G15" s="83"/>
    </row>
    <row r="16" spans="2:7" ht="30.75" customHeight="1" x14ac:dyDescent="0.25">
      <c r="B16" s="79" t="s">
        <v>11</v>
      </c>
      <c r="C16" s="79"/>
      <c r="D16" s="114" t="s">
        <v>72</v>
      </c>
      <c r="E16" s="114"/>
      <c r="F16" s="114"/>
      <c r="G16" s="114"/>
    </row>
    <row r="17" spans="2:7" ht="9.75" customHeight="1" x14ac:dyDescent="0.25">
      <c r="B17" s="79"/>
      <c r="C17" s="79"/>
      <c r="D17" s="83"/>
      <c r="E17" s="83"/>
      <c r="F17" s="83"/>
      <c r="G17" s="83"/>
    </row>
    <row r="18" spans="2:7" ht="9.75" customHeight="1" x14ac:dyDescent="0.25">
      <c r="B18" s="79"/>
      <c r="C18" s="79"/>
      <c r="D18" s="83"/>
      <c r="E18" s="83"/>
      <c r="F18" s="83"/>
      <c r="G18" s="83"/>
    </row>
    <row r="19" spans="2:7" ht="66.75" customHeight="1" x14ac:dyDescent="0.25">
      <c r="B19" s="79" t="s">
        <v>119</v>
      </c>
      <c r="C19" s="79"/>
      <c r="D19" s="129" t="s">
        <v>128</v>
      </c>
      <c r="E19" s="129"/>
      <c r="F19" s="129"/>
      <c r="G19" s="129"/>
    </row>
    <row r="20" spans="2:7" ht="25.5" customHeight="1" x14ac:dyDescent="0.25">
      <c r="B20" s="79"/>
      <c r="C20" s="79"/>
      <c r="D20" s="129"/>
      <c r="E20" s="129"/>
      <c r="F20" s="129"/>
      <c r="G20" s="129"/>
    </row>
    <row r="21" spans="2:7" ht="9" customHeight="1" x14ac:dyDescent="0.25">
      <c r="B21" s="79"/>
      <c r="C21" s="79"/>
      <c r="D21" s="80"/>
      <c r="E21" s="80"/>
      <c r="F21" s="80"/>
      <c r="G21" s="4"/>
    </row>
    <row r="22" spans="2:7" ht="27.75" customHeight="1" x14ac:dyDescent="0.25">
      <c r="B22" s="118" t="s">
        <v>9</v>
      </c>
      <c r="C22" s="118"/>
      <c r="D22" s="111" t="s">
        <v>18</v>
      </c>
      <c r="E22" s="111"/>
      <c r="F22" s="111"/>
      <c r="G22" s="4"/>
    </row>
    <row r="23" spans="2:7" ht="9.75" customHeight="1" x14ac:dyDescent="0.25">
      <c r="B23" s="79"/>
      <c r="C23" s="79"/>
      <c r="D23" s="80"/>
      <c r="E23" s="80"/>
      <c r="F23" s="80"/>
      <c r="G23" s="4"/>
    </row>
    <row r="24" spans="2:7" ht="34.5" customHeight="1" x14ac:dyDescent="0.25">
      <c r="B24" s="116" t="s">
        <v>120</v>
      </c>
      <c r="C24" s="116"/>
      <c r="D24" s="114" t="s">
        <v>17</v>
      </c>
      <c r="E24" s="114"/>
      <c r="F24" s="114"/>
      <c r="G24" s="114"/>
    </row>
    <row r="25" spans="2:7" ht="12.75" customHeight="1" x14ac:dyDescent="0.25">
      <c r="B25" s="79"/>
      <c r="C25" s="79"/>
      <c r="D25" s="83"/>
      <c r="E25" s="83"/>
      <c r="F25" s="83"/>
      <c r="G25" s="6"/>
    </row>
    <row r="26" spans="2:7" ht="12.75" customHeight="1" x14ac:dyDescent="0.25">
      <c r="B26" s="116" t="s">
        <v>12</v>
      </c>
      <c r="C26" s="116"/>
      <c r="D26" s="111" t="s">
        <v>18</v>
      </c>
      <c r="E26" s="111"/>
      <c r="F26" s="111"/>
      <c r="G26" s="6"/>
    </row>
    <row r="27" spans="2:7" ht="12.75" customHeight="1" x14ac:dyDescent="0.25">
      <c r="B27" s="79"/>
      <c r="C27" s="79"/>
      <c r="D27" s="80"/>
      <c r="E27" s="80"/>
      <c r="F27" s="80"/>
      <c r="G27" s="6"/>
    </row>
    <row r="28" spans="2:7" ht="18" customHeight="1" x14ac:dyDescent="0.25">
      <c r="B28" s="116" t="s">
        <v>7</v>
      </c>
      <c r="C28" s="116"/>
      <c r="D28" s="111" t="s">
        <v>13</v>
      </c>
      <c r="E28" s="111"/>
      <c r="F28" s="111"/>
      <c r="G28" s="4"/>
    </row>
    <row r="29" spans="2:7" ht="10.5" customHeight="1" x14ac:dyDescent="0.25">
      <c r="B29" s="79"/>
      <c r="C29" s="79"/>
      <c r="D29" s="80"/>
      <c r="E29" s="80"/>
      <c r="F29" s="80"/>
      <c r="G29" s="4"/>
    </row>
    <row r="30" spans="2:7" ht="17.25" customHeight="1" x14ac:dyDescent="0.25">
      <c r="B30" s="116" t="s">
        <v>4</v>
      </c>
      <c r="C30" s="116"/>
      <c r="D30" s="141" t="s">
        <v>73</v>
      </c>
      <c r="E30" s="141"/>
      <c r="F30" s="141"/>
      <c r="G30" s="18"/>
    </row>
    <row r="31" spans="2:7" ht="17.25" customHeight="1" x14ac:dyDescent="0.25">
      <c r="B31" s="79" t="s">
        <v>121</v>
      </c>
      <c r="C31" s="79"/>
      <c r="D31" s="12" t="s">
        <v>1</v>
      </c>
      <c r="E31" s="85" t="s">
        <v>74</v>
      </c>
      <c r="F31" s="13"/>
      <c r="G31" s="18"/>
    </row>
    <row r="32" spans="2:7" ht="17.25" customHeight="1" x14ac:dyDescent="0.25">
      <c r="B32" s="84"/>
      <c r="C32" s="84"/>
      <c r="D32" s="12" t="s">
        <v>2</v>
      </c>
      <c r="E32" s="85" t="s">
        <v>75</v>
      </c>
      <c r="F32" s="14"/>
      <c r="G32" s="18"/>
    </row>
    <row r="33" spans="1:10" ht="17.25" customHeight="1" x14ac:dyDescent="0.25">
      <c r="B33" s="84"/>
      <c r="C33" s="84"/>
      <c r="D33" s="12" t="s">
        <v>3</v>
      </c>
      <c r="E33" s="85" t="s">
        <v>76</v>
      </c>
      <c r="F33" s="15"/>
      <c r="G33" s="18"/>
    </row>
    <row r="34" spans="1:10" ht="12.75" customHeight="1" x14ac:dyDescent="0.25">
      <c r="B34" s="84"/>
      <c r="C34" s="84"/>
      <c r="D34" s="12"/>
      <c r="E34" s="80"/>
      <c r="F34" s="86"/>
      <c r="G34" s="18"/>
    </row>
    <row r="35" spans="1:10" x14ac:dyDescent="0.25">
      <c r="B35" s="84"/>
      <c r="C35" s="84"/>
      <c r="D35" s="84"/>
      <c r="E35" s="18"/>
      <c r="F35" s="18"/>
      <c r="G35" s="18"/>
    </row>
    <row r="36" spans="1:10" x14ac:dyDescent="0.25">
      <c r="B36" s="115" t="s">
        <v>124</v>
      </c>
      <c r="C36" s="115"/>
      <c r="D36" s="115"/>
      <c r="E36" s="115"/>
      <c r="F36" s="115"/>
      <c r="G36" s="115"/>
    </row>
    <row r="37" spans="1:10" s="7" customFormat="1" x14ac:dyDescent="0.25">
      <c r="B37" s="11"/>
      <c r="C37" s="11"/>
      <c r="D37" s="11"/>
      <c r="E37" s="11"/>
      <c r="F37" s="11"/>
      <c r="G37" s="11"/>
    </row>
    <row r="38" spans="1:10" ht="26.25" customHeight="1" x14ac:dyDescent="0.25">
      <c r="A38" s="31"/>
      <c r="B38" s="8" t="s">
        <v>14</v>
      </c>
      <c r="C38" s="128">
        <v>2025</v>
      </c>
      <c r="D38" s="128"/>
      <c r="E38" s="128"/>
      <c r="F38" s="128"/>
      <c r="G38" s="128"/>
      <c r="I38" s="81"/>
      <c r="J38" s="81"/>
    </row>
    <row r="39" spans="1:10" ht="25.5" customHeight="1" x14ac:dyDescent="0.25">
      <c r="B39" s="8" t="s">
        <v>15</v>
      </c>
      <c r="C39" s="131" t="s">
        <v>190</v>
      </c>
      <c r="D39" s="131"/>
      <c r="E39" s="131"/>
      <c r="F39" s="131"/>
      <c r="G39" s="131"/>
      <c r="I39" s="82"/>
      <c r="J39" s="82"/>
    </row>
    <row r="40" spans="1:10" ht="31.5" customHeight="1" x14ac:dyDescent="0.25">
      <c r="B40" s="8" t="s">
        <v>10</v>
      </c>
      <c r="C40" s="131">
        <v>19</v>
      </c>
      <c r="D40" s="131"/>
      <c r="E40" s="131"/>
      <c r="F40" s="131"/>
      <c r="G40" s="131"/>
      <c r="I40" s="82"/>
      <c r="J40" s="17"/>
    </row>
    <row r="41" spans="1:10" x14ac:dyDescent="0.25">
      <c r="B41" s="1"/>
      <c r="C41" s="82"/>
      <c r="D41" s="17"/>
      <c r="E41" s="17"/>
      <c r="F41" s="9"/>
      <c r="G41" s="10"/>
    </row>
    <row r="42" spans="1:10" x14ac:dyDescent="0.25">
      <c r="B42" s="115" t="s">
        <v>40</v>
      </c>
      <c r="C42" s="115"/>
      <c r="D42" s="115"/>
      <c r="E42" s="115"/>
      <c r="F42" s="115"/>
      <c r="G42" s="115"/>
    </row>
    <row r="43" spans="1:10" x14ac:dyDescent="0.25">
      <c r="B43" s="121" t="s">
        <v>202</v>
      </c>
      <c r="C43" s="122"/>
      <c r="D43" s="122"/>
      <c r="E43" s="122"/>
      <c r="F43" s="122"/>
      <c r="G43" s="123"/>
    </row>
    <row r="44" spans="1:10" x14ac:dyDescent="0.25">
      <c r="B44" s="121"/>
      <c r="C44" s="122"/>
      <c r="D44" s="122"/>
      <c r="E44" s="122"/>
      <c r="F44" s="122"/>
      <c r="G44" s="123"/>
    </row>
    <row r="45" spans="1:10" x14ac:dyDescent="0.25">
      <c r="B45" s="121"/>
      <c r="C45" s="122"/>
      <c r="D45" s="122"/>
      <c r="E45" s="122"/>
      <c r="F45" s="122"/>
      <c r="G45" s="123"/>
    </row>
    <row r="46" spans="1:10" x14ac:dyDescent="0.25">
      <c r="B46" s="121"/>
      <c r="C46" s="122"/>
      <c r="D46" s="122"/>
      <c r="E46" s="122"/>
      <c r="F46" s="122"/>
      <c r="G46" s="123"/>
    </row>
    <row r="47" spans="1:10" x14ac:dyDescent="0.25">
      <c r="B47" s="124"/>
      <c r="C47" s="125"/>
      <c r="D47" s="125"/>
      <c r="E47" s="125"/>
      <c r="F47" s="125"/>
      <c r="G47" s="126"/>
    </row>
  </sheetData>
  <mergeCells count="29">
    <mergeCell ref="D19:G20"/>
    <mergeCell ref="B1:G1"/>
    <mergeCell ref="B2:G2"/>
    <mergeCell ref="B3:G3"/>
    <mergeCell ref="B4:G4"/>
    <mergeCell ref="B6:G6"/>
    <mergeCell ref="B8:C8"/>
    <mergeCell ref="D8:F8"/>
    <mergeCell ref="B10:G10"/>
    <mergeCell ref="B12:C12"/>
    <mergeCell ref="D12:G12"/>
    <mergeCell ref="D14:G14"/>
    <mergeCell ref="D16:G16"/>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39370078740157483" right="0.39370078740157483" top="0.39370078740157483" bottom="0.39370078740157483" header="0.31496062992125984" footer="0.31496062992125984"/>
  <pageSetup scale="7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B1:J50"/>
  <sheetViews>
    <sheetView showGridLines="0" view="pageBreakPreview" topLeftCell="A19" zoomScale="85" zoomScaleNormal="100" zoomScaleSheetLayoutView="85" workbookViewId="0">
      <selection activeCell="F15" sqref="F15"/>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4.7109375" customWidth="1"/>
    <col min="9" max="9" width="15.28515625" customWidth="1"/>
    <col min="10" max="10" width="13.85546875" customWidth="1"/>
  </cols>
  <sheetData>
    <row r="1" spans="2:7" ht="15.75" x14ac:dyDescent="0.25">
      <c r="B1" s="112" t="s">
        <v>49</v>
      </c>
      <c r="C1" s="112"/>
      <c r="D1" s="112"/>
      <c r="E1" s="112"/>
      <c r="F1" s="112"/>
      <c r="G1" s="112"/>
    </row>
    <row r="2" spans="2:7" ht="15.75" x14ac:dyDescent="0.25">
      <c r="B2" s="112" t="s">
        <v>48</v>
      </c>
      <c r="C2" s="112"/>
      <c r="D2" s="112"/>
      <c r="E2" s="112"/>
      <c r="F2" s="112"/>
      <c r="G2" s="112"/>
    </row>
    <row r="3" spans="2:7" ht="15.75" x14ac:dyDescent="0.25">
      <c r="B3" s="112" t="s">
        <v>191</v>
      </c>
      <c r="C3" s="112"/>
      <c r="D3" s="112"/>
      <c r="E3" s="112"/>
      <c r="F3" s="112"/>
      <c r="G3" s="112"/>
    </row>
    <row r="4" spans="2:7" ht="15.75" x14ac:dyDescent="0.25">
      <c r="B4" s="112"/>
      <c r="C4" s="112"/>
      <c r="D4" s="112"/>
      <c r="E4" s="112"/>
      <c r="F4" s="112"/>
      <c r="G4" s="112"/>
    </row>
    <row r="6" spans="2:7" x14ac:dyDescent="0.25">
      <c r="B6" s="188" t="s">
        <v>5</v>
      </c>
      <c r="C6" s="188"/>
      <c r="D6" s="188"/>
      <c r="E6" s="188"/>
      <c r="F6" s="188"/>
      <c r="G6" s="188"/>
    </row>
    <row r="7" spans="2:7" ht="6" customHeight="1" x14ac:dyDescent="0.25"/>
    <row r="8" spans="2:7" ht="15" customHeight="1" x14ac:dyDescent="0.25">
      <c r="B8" s="113" t="s">
        <v>77</v>
      </c>
      <c r="C8" s="113"/>
      <c r="D8" s="157" t="s">
        <v>79</v>
      </c>
      <c r="E8" s="157"/>
      <c r="F8" s="157"/>
      <c r="G8" s="5"/>
    </row>
    <row r="10" spans="2:7" x14ac:dyDescent="0.25">
      <c r="B10" s="115" t="s">
        <v>0</v>
      </c>
      <c r="C10" s="115"/>
      <c r="D10" s="115"/>
      <c r="E10" s="115"/>
      <c r="F10" s="115"/>
      <c r="G10" s="115"/>
    </row>
    <row r="12" spans="2:7" ht="34.5" customHeight="1" x14ac:dyDescent="0.25">
      <c r="B12" s="116" t="s">
        <v>6</v>
      </c>
      <c r="C12" s="116"/>
      <c r="D12" s="114" t="s">
        <v>94</v>
      </c>
      <c r="E12" s="114"/>
      <c r="F12" s="114"/>
      <c r="G12" s="114"/>
    </row>
    <row r="13" spans="2:7" ht="8.25" customHeight="1" x14ac:dyDescent="0.25">
      <c r="B13" s="55"/>
      <c r="C13" s="55"/>
      <c r="D13" s="56"/>
      <c r="E13" s="56"/>
      <c r="F13" s="56"/>
      <c r="G13" s="4"/>
    </row>
    <row r="14" spans="2:7" ht="56.25" customHeight="1" x14ac:dyDescent="0.25">
      <c r="B14" s="55" t="s">
        <v>8</v>
      </c>
      <c r="C14" s="55"/>
      <c r="D14" s="129" t="s">
        <v>69</v>
      </c>
      <c r="E14" s="129"/>
      <c r="F14" s="129"/>
      <c r="G14" s="129"/>
    </row>
    <row r="15" spans="2:7" ht="9.75" customHeight="1" x14ac:dyDescent="0.25">
      <c r="B15" s="55"/>
      <c r="C15" s="55"/>
      <c r="D15" s="59"/>
      <c r="E15" s="59"/>
      <c r="F15" s="59"/>
      <c r="G15" s="59"/>
    </row>
    <row r="16" spans="2:7" ht="46.5" customHeight="1" x14ac:dyDescent="0.25">
      <c r="B16" s="55" t="s">
        <v>11</v>
      </c>
      <c r="C16" s="55"/>
      <c r="D16" s="129" t="s">
        <v>70</v>
      </c>
      <c r="E16" s="129"/>
      <c r="F16" s="129"/>
      <c r="G16" s="129"/>
    </row>
    <row r="17" spans="2:7" ht="9.75" customHeight="1" x14ac:dyDescent="0.25">
      <c r="B17" s="55"/>
      <c r="C17" s="55"/>
      <c r="D17" s="59"/>
      <c r="E17" s="59"/>
      <c r="F17" s="59"/>
      <c r="G17" s="59"/>
    </row>
    <row r="18" spans="2:7" ht="9.75" customHeight="1" x14ac:dyDescent="0.25">
      <c r="B18" s="55"/>
      <c r="C18" s="55"/>
      <c r="D18" s="59"/>
      <c r="E18" s="59"/>
      <c r="F18" s="59"/>
      <c r="G18" s="59"/>
    </row>
    <row r="19" spans="2:7" ht="17.25" customHeight="1" x14ac:dyDescent="0.25">
      <c r="B19" s="55" t="s">
        <v>119</v>
      </c>
      <c r="C19" s="55"/>
      <c r="D19" s="111" t="s">
        <v>114</v>
      </c>
      <c r="E19" s="111"/>
      <c r="F19" s="111"/>
      <c r="G19" s="111"/>
    </row>
    <row r="20" spans="2:7" ht="17.25" customHeight="1" x14ac:dyDescent="0.25">
      <c r="B20" s="55"/>
      <c r="C20" s="55"/>
      <c r="D20" s="111" t="s">
        <v>71</v>
      </c>
      <c r="E20" s="111"/>
      <c r="F20" s="111"/>
      <c r="G20" s="4"/>
    </row>
    <row r="21" spans="2:7" ht="9" customHeight="1" x14ac:dyDescent="0.25">
      <c r="B21" s="55"/>
      <c r="C21" s="55"/>
      <c r="D21" s="56"/>
      <c r="E21" s="56"/>
      <c r="F21" s="56"/>
      <c r="G21" s="4"/>
    </row>
    <row r="22" spans="2:7" ht="27.75" customHeight="1" x14ac:dyDescent="0.25">
      <c r="B22" s="118" t="s">
        <v>9</v>
      </c>
      <c r="C22" s="118"/>
      <c r="D22" s="111" t="s">
        <v>38</v>
      </c>
      <c r="E22" s="111"/>
      <c r="F22" s="111"/>
      <c r="G22" s="4"/>
    </row>
    <row r="23" spans="2:7" ht="9.75" customHeight="1" x14ac:dyDescent="0.25">
      <c r="B23" s="55"/>
      <c r="C23" s="55"/>
      <c r="D23" s="56"/>
      <c r="E23" s="56"/>
      <c r="F23" s="56"/>
      <c r="G23" s="4"/>
    </row>
    <row r="24" spans="2:7" ht="26.25" customHeight="1" x14ac:dyDescent="0.25">
      <c r="B24" s="116" t="s">
        <v>120</v>
      </c>
      <c r="C24" s="116"/>
      <c r="D24" s="114" t="s">
        <v>95</v>
      </c>
      <c r="E24" s="114"/>
      <c r="F24" s="114"/>
      <c r="G24" s="114"/>
    </row>
    <row r="25" spans="2:7" ht="12.75" customHeight="1" x14ac:dyDescent="0.25">
      <c r="B25" s="55"/>
      <c r="C25" s="55"/>
      <c r="D25" s="59"/>
      <c r="E25" s="59"/>
      <c r="F25" s="59"/>
      <c r="G25" s="6"/>
    </row>
    <row r="26" spans="2:7" ht="12.75" customHeight="1" x14ac:dyDescent="0.25">
      <c r="B26" s="116" t="s">
        <v>12</v>
      </c>
      <c r="C26" s="116"/>
      <c r="D26" s="111" t="s">
        <v>47</v>
      </c>
      <c r="E26" s="111"/>
      <c r="F26" s="111"/>
      <c r="G26" s="6"/>
    </row>
    <row r="27" spans="2:7" ht="12.75" customHeight="1" x14ac:dyDescent="0.25">
      <c r="B27" s="55"/>
      <c r="C27" s="55"/>
      <c r="D27" s="56"/>
      <c r="E27" s="56"/>
      <c r="F27" s="56"/>
      <c r="G27" s="6"/>
    </row>
    <row r="28" spans="2:7" ht="18" customHeight="1" x14ac:dyDescent="0.25">
      <c r="B28" s="116" t="s">
        <v>7</v>
      </c>
      <c r="C28" s="116"/>
      <c r="D28" s="111" t="s">
        <v>13</v>
      </c>
      <c r="E28" s="111"/>
      <c r="F28" s="111"/>
      <c r="G28" s="4"/>
    </row>
    <row r="29" spans="2:7" ht="10.5" customHeight="1" x14ac:dyDescent="0.25">
      <c r="B29" s="55"/>
      <c r="C29" s="55"/>
      <c r="D29" s="56"/>
      <c r="E29" s="56"/>
      <c r="F29" s="56"/>
      <c r="G29" s="4"/>
    </row>
    <row r="30" spans="2:7" ht="17.25" customHeight="1" x14ac:dyDescent="0.25">
      <c r="B30" s="116" t="s">
        <v>4</v>
      </c>
      <c r="C30" s="116"/>
      <c r="D30" s="168" t="s">
        <v>162</v>
      </c>
      <c r="E30" s="169"/>
      <c r="F30" s="169"/>
      <c r="G30" s="18"/>
    </row>
    <row r="31" spans="2:7" ht="17.25" customHeight="1" x14ac:dyDescent="0.25">
      <c r="B31" s="55" t="s">
        <v>121</v>
      </c>
      <c r="C31" s="55"/>
      <c r="D31" s="12" t="s">
        <v>1</v>
      </c>
      <c r="E31" s="51" t="s">
        <v>161</v>
      </c>
      <c r="F31" s="13"/>
      <c r="G31" s="18"/>
    </row>
    <row r="32" spans="2:7" ht="17.25" customHeight="1" x14ac:dyDescent="0.25">
      <c r="B32" s="60"/>
      <c r="C32" s="60"/>
      <c r="D32" s="12" t="s">
        <v>2</v>
      </c>
      <c r="E32" s="51" t="s">
        <v>160</v>
      </c>
      <c r="F32" s="14"/>
      <c r="G32" s="18"/>
    </row>
    <row r="33" spans="2:10" ht="17.25" customHeight="1" x14ac:dyDescent="0.25">
      <c r="B33" s="60"/>
      <c r="C33" s="60"/>
      <c r="D33" s="12" t="s">
        <v>3</v>
      </c>
      <c r="E33" s="51" t="s">
        <v>159</v>
      </c>
      <c r="F33" s="15"/>
      <c r="G33" s="18"/>
    </row>
    <row r="34" spans="2:10" ht="12.75" customHeight="1" x14ac:dyDescent="0.25">
      <c r="B34" s="60"/>
      <c r="C34" s="60"/>
      <c r="D34" s="12"/>
      <c r="E34" s="52"/>
      <c r="F34" s="62"/>
      <c r="G34" s="18"/>
    </row>
    <row r="35" spans="2:10" x14ac:dyDescent="0.25">
      <c r="B35" s="60"/>
      <c r="C35" s="60"/>
      <c r="D35" s="60"/>
      <c r="E35" s="18"/>
      <c r="F35" s="18"/>
      <c r="G35" s="18"/>
    </row>
    <row r="36" spans="2:10" x14ac:dyDescent="0.25">
      <c r="B36" s="115" t="s">
        <v>124</v>
      </c>
      <c r="C36" s="115"/>
      <c r="D36" s="115"/>
      <c r="E36" s="115"/>
      <c r="F36" s="115"/>
      <c r="G36" s="115"/>
    </row>
    <row r="37" spans="2:10" s="7" customFormat="1" ht="9" customHeight="1" x14ac:dyDescent="0.25">
      <c r="B37" s="11"/>
      <c r="C37" s="11"/>
      <c r="D37" s="11"/>
      <c r="E37" s="11"/>
      <c r="F37" s="11"/>
      <c r="G37" s="11"/>
    </row>
    <row r="38" spans="2:10" ht="27" customHeight="1" x14ac:dyDescent="0.25">
      <c r="B38" s="8" t="s">
        <v>14</v>
      </c>
      <c r="C38" s="128">
        <v>2025</v>
      </c>
      <c r="D38" s="128"/>
      <c r="E38" s="128"/>
      <c r="F38" s="128"/>
      <c r="G38" s="128"/>
      <c r="I38" s="53"/>
      <c r="J38" s="57"/>
    </row>
    <row r="39" spans="2:10" ht="20.25" customHeight="1" x14ac:dyDescent="0.25">
      <c r="B39" s="8" t="s">
        <v>37</v>
      </c>
      <c r="C39" s="158" t="s">
        <v>142</v>
      </c>
      <c r="D39" s="159"/>
      <c r="E39" s="159"/>
      <c r="F39" s="159"/>
      <c r="G39" s="159"/>
      <c r="I39" s="54"/>
      <c r="J39" s="58"/>
    </row>
    <row r="40" spans="2:10" ht="24" customHeight="1" x14ac:dyDescent="0.25">
      <c r="B40" s="8" t="s">
        <v>10</v>
      </c>
      <c r="C40" s="160">
        <f>((3424981792/2642786968)-1)*100</f>
        <v>29.59734679605852</v>
      </c>
      <c r="D40" s="161"/>
      <c r="E40" s="161"/>
      <c r="F40" s="161"/>
      <c r="G40" s="161"/>
      <c r="I40" s="53"/>
      <c r="J40" s="17"/>
    </row>
    <row r="41" spans="2:10" ht="9" customHeight="1" x14ac:dyDescent="0.25"/>
    <row r="42" spans="2:10" x14ac:dyDescent="0.25">
      <c r="B42" s="115" t="s">
        <v>40</v>
      </c>
      <c r="C42" s="115"/>
      <c r="D42" s="115"/>
      <c r="E42" s="115"/>
      <c r="F42" s="115"/>
      <c r="G42" s="115"/>
    </row>
    <row r="43" spans="2:10" ht="6.6" customHeight="1" x14ac:dyDescent="0.25">
      <c r="B43" s="162" t="s">
        <v>186</v>
      </c>
      <c r="C43" s="163"/>
      <c r="D43" s="163"/>
      <c r="E43" s="163"/>
      <c r="F43" s="163"/>
      <c r="G43" s="164"/>
    </row>
    <row r="44" spans="2:10" x14ac:dyDescent="0.25">
      <c r="B44" s="162"/>
      <c r="C44" s="163"/>
      <c r="D44" s="163"/>
      <c r="E44" s="163"/>
      <c r="F44" s="163"/>
      <c r="G44" s="164"/>
    </row>
    <row r="45" spans="2:10" x14ac:dyDescent="0.25">
      <c r="B45" s="162"/>
      <c r="C45" s="163"/>
      <c r="D45" s="163"/>
      <c r="E45" s="163"/>
      <c r="F45" s="163"/>
      <c r="G45" s="164"/>
    </row>
    <row r="46" spans="2:10" x14ac:dyDescent="0.25">
      <c r="B46" s="162"/>
      <c r="C46" s="163"/>
      <c r="D46" s="163"/>
      <c r="E46" s="163"/>
      <c r="F46" s="163"/>
      <c r="G46" s="164"/>
    </row>
    <row r="47" spans="2:10" x14ac:dyDescent="0.25">
      <c r="B47" s="165"/>
      <c r="C47" s="166"/>
      <c r="D47" s="166"/>
      <c r="E47" s="166"/>
      <c r="F47" s="166"/>
      <c r="G47" s="167"/>
    </row>
    <row r="49" spans="4:10" x14ac:dyDescent="0.25">
      <c r="D49" s="170"/>
      <c r="E49" s="171"/>
      <c r="F49" s="171"/>
      <c r="G49" s="171"/>
      <c r="H49" s="171"/>
    </row>
    <row r="50" spans="4:10" x14ac:dyDescent="0.25">
      <c r="F50" s="170"/>
      <c r="G50" s="171"/>
      <c r="H50" s="171"/>
      <c r="I50" s="171"/>
      <c r="J50" s="171"/>
    </row>
  </sheetData>
  <mergeCells count="32">
    <mergeCell ref="D49:H49"/>
    <mergeCell ref="F50:J50"/>
    <mergeCell ref="B1:G1"/>
    <mergeCell ref="B2:G2"/>
    <mergeCell ref="B3:G3"/>
    <mergeCell ref="B6:G6"/>
    <mergeCell ref="B8:C8"/>
    <mergeCell ref="D8:F8"/>
    <mergeCell ref="B26:C26"/>
    <mergeCell ref="D26:F26"/>
    <mergeCell ref="B10:G10"/>
    <mergeCell ref="B12:C12"/>
    <mergeCell ref="D12:G12"/>
    <mergeCell ref="D14:G14"/>
    <mergeCell ref="D16:G16"/>
    <mergeCell ref="D19:G19"/>
    <mergeCell ref="C39:G39"/>
    <mergeCell ref="C40:G40"/>
    <mergeCell ref="B42:G42"/>
    <mergeCell ref="B43:G47"/>
    <mergeCell ref="B4:G4"/>
    <mergeCell ref="B28:C28"/>
    <mergeCell ref="D28:F28"/>
    <mergeCell ref="B30:C30"/>
    <mergeCell ref="D30:F30"/>
    <mergeCell ref="B36:G36"/>
    <mergeCell ref="C38:G38"/>
    <mergeCell ref="D20:F20"/>
    <mergeCell ref="B22:C22"/>
    <mergeCell ref="D22:F22"/>
    <mergeCell ref="B24:C24"/>
    <mergeCell ref="D24:G24"/>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15</vt:i4>
      </vt:variant>
    </vt:vector>
  </HeadingPairs>
  <TitlesOfParts>
    <vt:vector size="30" baseType="lpstr">
      <vt:lpstr>Coeficiente de Gini</vt:lpstr>
      <vt:lpstr>Esperanza de Vida</vt:lpstr>
      <vt:lpstr>Rezago Educativo </vt:lpstr>
      <vt:lpstr>Cobertura Educación Básica</vt:lpstr>
      <vt:lpstr>Eficiencia terminal</vt:lpstr>
      <vt:lpstr>Absorción Educación Superior</vt:lpstr>
      <vt:lpstr>Población Económicamente Ac</vt:lpstr>
      <vt:lpstr>Índice de Competitividad</vt:lpstr>
      <vt:lpstr>Derrama Económica</vt:lpstr>
      <vt:lpstr>Superficie Forestal</vt:lpstr>
      <vt:lpstr>Agua Potable</vt:lpstr>
      <vt:lpstr>Liquidez </vt:lpstr>
      <vt:lpstr>Deuda pública</vt:lpstr>
      <vt:lpstr>Percepción de Seguridad</vt:lpstr>
      <vt:lpstr>Cifra Negra</vt:lpstr>
      <vt:lpstr>'Absorción Educación Superior'!Área_de_impresión</vt:lpstr>
      <vt:lpstr>'Agua Potable'!Área_de_impresión</vt:lpstr>
      <vt:lpstr>'Cifra Negra'!Área_de_impresión</vt:lpstr>
      <vt:lpstr>'Cobertura Educación Básica'!Área_de_impresión</vt:lpstr>
      <vt:lpstr>'Coeficiente de Gini'!Área_de_impresión</vt:lpstr>
      <vt:lpstr>'Derrama Económica'!Área_de_impresión</vt:lpstr>
      <vt:lpstr>'Deuda pública'!Área_de_impresión</vt:lpstr>
      <vt:lpstr>'Eficiencia terminal'!Área_de_impresión</vt:lpstr>
      <vt:lpstr>'Esperanza de Vida'!Área_de_impresión</vt:lpstr>
      <vt:lpstr>'Índice de Competitividad'!Área_de_impresión</vt:lpstr>
      <vt:lpstr>'Liquidez '!Área_de_impresión</vt:lpstr>
      <vt:lpstr>'Percepción de Seguridad'!Área_de_impresión</vt:lpstr>
      <vt:lpstr>'Población Económicamente Ac'!Área_de_impresión</vt:lpstr>
      <vt:lpstr>'Rezago Educativo '!Área_de_impresión</vt:lpstr>
      <vt:lpstr>'Superficie Forestal'!Área_de_impresión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PASCUAL</dc:creator>
  <cp:lastModifiedBy>Juan Pisté</cp:lastModifiedBy>
  <cp:lastPrinted>2025-10-15T21:32:11Z</cp:lastPrinted>
  <dcterms:created xsi:type="dcterms:W3CDTF">2015-02-05T12:32:58Z</dcterms:created>
  <dcterms:modified xsi:type="dcterms:W3CDTF">2025-10-15T21:36:49Z</dcterms:modified>
</cp:coreProperties>
</file>