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5\TRIMESTRE 2025\4to Trimestre 2025\Conac\Excel\"/>
    </mc:Choice>
  </mc:AlternateContent>
  <xr:revisionPtr revIDLastSave="0" documentId="13_ncr:1_{D012772E-D94E-4325-8E57-E9D7E6B6F029}" xr6:coauthVersionLast="36" xr6:coauthVersionMax="36" xr10:uidLastSave="{00000000-0000-0000-0000-000000000000}"/>
  <bookViews>
    <workbookView xWindow="0" yWindow="0" windowWidth="28800" windowHeight="10605" firstSheet="8" activeTab="14" xr2:uid="{00000000-000D-0000-FFFF-FFFF00000000}"/>
  </bookViews>
  <sheets>
    <sheet name="Coeficiente de Gini" sheetId="70" r:id="rId1"/>
    <sheet name="Esperanza de Vida" sheetId="6" r:id="rId2"/>
    <sheet name="Rezago Educativo " sheetId="71" r:id="rId3"/>
    <sheet name="Cobertura Educación Básica" sheetId="69" r:id="rId4"/>
    <sheet name="Eficiencia terminal" sheetId="66" r:id="rId5"/>
    <sheet name="Absorción Educación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Deuda pública"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5">'Absorción Educación Superior'!$A$1:$H$48</definedName>
    <definedName name="_xlnm.Print_Area" localSheetId="10">'Agua Potable'!$A$1:$H$50</definedName>
    <definedName name="_xlnm.Print_Area" localSheetId="14">'Cifra Negra'!$A$1:$H$56</definedName>
    <definedName name="_xlnm.Print_Area" localSheetId="3">'Cobertura Educación Básica'!$A$1:$H$48</definedName>
    <definedName name="_xlnm.Print_Area" localSheetId="0">'Coeficiente de Gini'!$A$1:$H$46</definedName>
    <definedName name="_xlnm.Print_Area" localSheetId="8">'Derrama Económica'!$A$1:$H$50</definedName>
    <definedName name="_xlnm.Print_Area" localSheetId="12">'Deuda pública'!$A$1:$H$49</definedName>
    <definedName name="_xlnm.Print_Area" localSheetId="4">'Eficiencia terminal'!$A$1:$H$48</definedName>
    <definedName name="_xlnm.Print_Area" localSheetId="1">'Esperanza de Vida'!$A$1:$H$49</definedName>
    <definedName name="_xlnm.Print_Area" localSheetId="7">'Índice de Competitividad'!$A$1:$H$49</definedName>
    <definedName name="_xlnm.Print_Area" localSheetId="11">'Liquidez '!$A$1:$H$50</definedName>
    <definedName name="_xlnm.Print_Area" localSheetId="13">'Percepción de Seguridad'!$A$1:$H$48</definedName>
    <definedName name="_xlnm.Print_Area" localSheetId="6">'Población Económicamente Ac'!$A$1:$H$51</definedName>
    <definedName name="_xlnm.Print_Area" localSheetId="2">'Rezago Educativo '!$A$1:$H$47</definedName>
    <definedName name="_xlnm.Print_Area" localSheetId="9">'Superficie Forestal'!$A$1:$H$49</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40" i="62" l="1"/>
  <c r="C40" i="28" l="1"/>
  <c r="C39" i="29"/>
  <c r="C39" i="71" l="1"/>
</calcChain>
</file>

<file path=xl/sharedStrings.xml><?xml version="1.0" encoding="utf-8"?>
<sst xmlns="http://schemas.openxmlformats.org/spreadsheetml/2006/main" count="593" uniqueCount="207">
  <si>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</si>
  <si>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</si>
  <si>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</si>
  <si>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</si>
  <si>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</si>
  <si>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</si>
  <si>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</si>
  <si>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</si>
  <si>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</si>
  <si>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</si>
  <si>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</si>
  <si>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</si>
  <si>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</si>
  <si>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</si>
  <si>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</si>
  <si>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</si>
  <si>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</si>
  <si>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</si>
  <si>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</si>
  <si>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</si>
  <si>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</si>
  <si>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</si>
  <si>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</si>
  <si>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</si>
  <si>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</si>
  <si>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</si>
  <si>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</si>
  <si>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</si>
  <si>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</si>
  <si>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</si>
  <si>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</si>
  <si>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</si>
  <si>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</si>
  <si>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</si>
  <si>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</si>
  <si>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</si>
  <si>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</si>
  <si>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</si>
  <si>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</si>
  <si>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</si>
  <si>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</si>
  <si>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</si>
  <si>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</si>
  <si>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</si>
  <si>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</si>
  <si>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</si>
  <si>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</si>
  <si>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</si>
  <si>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</si>
  <si>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</si>
  <si>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</si>
  <si>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</si>
  <si>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</si>
  <si>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</si>
  <si>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</si>
  <si>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</si>
  <si>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</si>
  <si>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</si>
  <si>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</si>
  <si>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</si>
  <si>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</si>
  <si>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</si>
  <si>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</si>
  <si>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</si>
  <si>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</si>
  <si>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</si>
  <si>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</si>
  <si>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</si>
  <si>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</si>
  <si>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</si>
  <si>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</si>
  <si>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</si>
  <si>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</si>
  <si>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</si>
  <si>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</si>
  <si>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</si>
  <si>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</si>
  <si>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</si>
  <si>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</si>
  <si>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</si>
  <si>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</si>
  <si>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</si>
  <si>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</si>
  <si>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</si>
  <si>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</si>
  <si>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</si>
  <si>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</si>
  <si>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</si>
  <si>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</si>
  <si>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</si>
  <si>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</si>
  <si>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</si>
  <si>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</si>
  <si>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</si>
  <si>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</si>
  <si>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</si>
  <si>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</si>
  <si>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</si>
  <si>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</si>
  <si>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</si>
  <si>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</si>
  <si>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</si>
  <si>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</si>
  <si>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</si>
  <si>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</si>
  <si>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</si>
  <si>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</si>
  <si>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</si>
  <si>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</si>
  <si>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Población de 15 años o más en situación de rezago educativo en t</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</si>
  <si>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</si>
  <si>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</si>
  <si>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</si>
  <si>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</si>
  <si>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</si>
  <si>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</si>
  <si>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</si>
  <si>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</si>
  <si>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</si>
  <si>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</si>
  <si>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</si>
  <si>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</si>
  <si>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</si>
  <si>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</si>
  <si>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</si>
  <si>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</si>
  <si>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</si>
  <si>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</si>
  <si>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</si>
  <si>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</si>
  <si>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</si>
  <si>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</si>
  <si>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</si>
  <si>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</si>
  <si>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Menor a 74.5</t>
  </si>
  <si>
    <t>55.01 -57.77</t>
  </si>
  <si>
    <t>Menor a 55</t>
  </si>
  <si>
    <t>90-120</t>
  </si>
  <si>
    <t>60-89</t>
  </si>
  <si>
    <t>0-59</t>
  </si>
  <si>
    <t>50-79</t>
  </si>
  <si>
    <t>0-49</t>
  </si>
  <si>
    <t>AÑO 2024</t>
  </si>
  <si>
    <t>ENERO - DICIEMBRE 2024</t>
  </si>
  <si>
    <t>Inventario Estatal Forestal y de Suelos, Campeche, 2013. Comisión Nacional Forestal. https://semabicce.campeche.gob.mx/transparencia2024/IEFyS_Campeche_170714.pdf
Sistema Nacional de Monitoreo Forestal de la Comisión Nacional Forestal
https://snmf.cnf.gob.mx/deforestacion/</t>
  </si>
  <si>
    <t>Mayor a 75.2</t>
  </si>
  <si>
    <t>74.6 -75.1</t>
  </si>
  <si>
    <t>ENERO -DICIEMBRE 2025</t>
  </si>
  <si>
    <t>Tasa de variación anual de la población de 15 años o más en situación de rezago educativo</t>
  </si>
  <si>
    <t>((Población de 15 años o más en situación de rezago educativo en el periodo t / Población de 15 años o más en situación de rezago educativo en el periodo t - 1)-1) x100</t>
  </si>
  <si>
    <t xml:space="preserve"> 
-0.5 a -0.6</t>
  </si>
  <si>
    <t>-0.3 a -0.4</t>
  </si>
  <si>
    <t>0 a -0.2</t>
  </si>
  <si>
    <t>0-20</t>
  </si>
  <si>
    <t>21-40</t>
  </si>
  <si>
    <t>41-90</t>
  </si>
  <si>
    <t>Mayor a 57.77</t>
  </si>
  <si>
    <t>0 - 8</t>
  </si>
  <si>
    <t>09 - 14</t>
  </si>
  <si>
    <t>15 - 20</t>
  </si>
  <si>
    <t>0 - 20</t>
  </si>
  <si>
    <t>0-100</t>
  </si>
  <si>
    <t>80-100</t>
  </si>
  <si>
    <t>Razón de liquidez</t>
  </si>
  <si>
    <t>Mayor a 34</t>
  </si>
  <si>
    <t xml:space="preserve"> 18- 34</t>
  </si>
  <si>
    <t>0-17</t>
  </si>
  <si>
    <t>((Número de delitos no denunciados + Número de delitos denunciados sin averiguación previa + Número de delitos en que no se especifica si se denunció o si se inició averiguación previa) / Número total de delitos) x100</t>
  </si>
  <si>
    <t>93 -94</t>
  </si>
  <si>
    <t>Mayor a 94</t>
  </si>
  <si>
    <t>Igual o menor a 92</t>
  </si>
  <si>
    <t>Variación porcentual de la deuda pública con respecto al ejercicio fiscal inmediato anterior</t>
  </si>
  <si>
    <t>Monto de las obligaciones financieras contraídas por el Estado en el año que se evalúa - Monto de las obligaciones financieras en el año inmediato anterior al que se evalúa</t>
  </si>
  <si>
    <t>Monto de las obligaciones financieras contraídas por el Estado en el año inmediato anterior al que se evalúa</t>
  </si>
  <si>
    <t>Mide la variación porcentual de la deuda directa del estado con respecto al ejercicio inmediato anterior.</t>
  </si>
  <si>
    <t>Un nivel bajo de este indicador significará un nivel menor de deuda pública, reflejando buena salud financiera del Estado.</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</si>
  <si>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</si>
  <si>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menor a 0</t>
  </si>
  <si>
    <t>0 -0.5</t>
  </si>
  <si>
    <t>mayor a 0.51</t>
  </si>
  <si>
    <t>0 - 0.51</t>
  </si>
  <si>
    <t>ENERO - DICIEMBRE 2025</t>
  </si>
  <si>
    <t>CICLO ESCOLAR 2024-2025</t>
  </si>
  <si>
    <t>AÑO  2020- AÑO 2022</t>
  </si>
  <si>
    <t>-6 a 0</t>
  </si>
  <si>
    <t>0 - 120</t>
  </si>
  <si>
    <t>AÑO 2025</t>
  </si>
  <si>
    <t>CICLO ESCOLAR 2023-2024</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</si>
  <si>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</si>
  <si>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Del 01/01/2025 al 31/12/2025</t>
  </si>
  <si>
    <t>ENERO - SEPTIEMBRE 2025</t>
  </si>
  <si>
    <t>La meta programada no se alcanzó debido a que los niveles de afluencia turística y ocupación hotelera fueron menores que el año anterior, lo que ocasionó una disminución en la derrama económica.</t>
  </si>
  <si>
    <t>Durante el ejercicio 2025, se atendieron primordialmente a localidades en donde existe previamente un sistema de agua que beneficia a la población, por lo cual se generaron más acciones de rehabilitación que de ampliación de cobertura, y el indicador sufrió cambios representativos en su resultado.</t>
  </si>
  <si>
    <t>Instituto Nacional de Estadística y Geografía (INEGI). CONAPO Consejo Nacional de Población. Indicadores Demográficos de México de 2020 a 2070. Puede consultarse en;
https://conapo.segob.gob.mx/work/models/CONAPO/pry23/PP/index.html</t>
  </si>
  <si>
    <t xml:space="preserve">Instituto Estatal de la Educación para Adultos, Rezago Educativo en Campeche; puede consultarse en; 
http://campeche.inea.gob.mx/archivos/rezago-educativo/estatal/RezagoCampeche2024.pdf
http://campeche.inea.gob.mx/archivos/rezago-educativo/estatal/RezagoCampecheMunicipio2023.pdf
Nota: Cifra tomada con datos en  base en el Censo de Población y vivienda 2020, INEGI, Estadísticas del Sistema Educativo Nacional, SEP; se tomó el último dato publicado.
Los parámetros de semaforización se establecieron de acuerdo a las metas programadas, por lo cual el resultado real no se encuentra dentro de los parámetros establecidos. </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</si>
  <si>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</si>
  <si>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termino.</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</si>
  <si>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</si>
  <si>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Publicado en Enero 2026 por la Secretaría de Trabajo y Previsón Social con corte al tercer trimestre 2025;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</si>
  <si>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</si>
  <si>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2025; puede consultarse en:
https://imco.org.mx/indice-de-competitividad-estatal-2025/</t>
  </si>
  <si>
    <t>El indicador mide la Tasa de Variación de la Derrama Turistica del año actual en relación al año inmediato anterior, cabe señalar que la Derrrama es representada de manera Económica.</t>
  </si>
  <si>
    <t>La información concerniente al Activo Circulante y al Pasivo Circulante, puede consultarse en el Reporte Trimestral de los Estados de Situación Financiera del Poder Ejecutivo del Estado de Campeche, al 31 de Diciembre de 2025.</t>
  </si>
  <si>
    <t>Instituto Nacional de Estadística y Geografía (INEGI). Encuesta Nacional de Victimización y Percepción sobre Seguridad Pública 2025, Septiembre 18, 2025; puede consultarse en;
https://www.inegi.org.mx/programas/envipe/2025/
https://www.inegi.org.mx/programas/envipe/2025/#tabulados</t>
  </si>
  <si>
    <t>Instituto Nacional de Estadística y Geografía (INEGI). Encuesta Nacional de Victimización y Percepción sobre Seguridad Pública 2025, Septiembre 18, 2025; puede consultarse en;
https://www.inegi.org.mx/programas/envipe/2025/
https://www.inegi.org.mx/programas/envipe/2025/#tabulados
El resultado del indicador maneja  como dato de cifra negra resultados de 2024 a pesar de que el INEGI menciona que sea  una encuesta de 2025.</t>
  </si>
  <si>
    <t>La información se tomo de los Estados Financieros del 4to trimestre 2025 emitidos por la Dirección General de Contabilidad Gubernamental.</t>
  </si>
  <si>
    <t>Instituto Nacional de Estadística y Geografía (INEGI). Puede consultarse en ;
https://www.inegi.org.mx/app/bienestar/?ag=07000004#grafica
*Se cambio el medio de verificación respecto al primer y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</si>
</sst>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3">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4" fontId="0" fillId="0" borderId="0" xfId="0" applyNumberFormat="1"/>
    <xf numFmtId="0" fontId="0" fillId="0" borderId="0" xfId="0" applyFont="1" applyAlignment="1">
      <alignment horizontal="left" vertical="center"/>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165"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0" fontId="0" fillId="0" borderId="0" xfId="0" applyAlignment="1">
      <alignment horizontal="justify" vertical="center"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2" fontId="10" fillId="0" borderId="0" xfId="0" applyNumberFormat="1" applyFont="1" applyFill="1" applyBorder="1" applyAlignment="1">
      <alignment horizontal="center" vertical="center"/>
    </xf>
    <xf numFmtId="2"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11" fillId="0" borderId="0" xfId="0" applyFont="1" applyFill="1" applyBorder="1"/>
    <xf numFmtId="0" fontId="0" fillId="0" borderId="0" xfId="0" applyFont="1" applyFill="1" applyAlignment="1">
      <alignment horizontal="left" vertical="center" wrapText="1"/>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Alignment="1">
      <alignment horizontal="center" wrapText="1"/>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339933"/>
      <color rgb="FF990033"/>
      <color rgb="FF691C32"/>
      <color rgb="FFCA6A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view="pageBreakPreview" topLeftCell="A25" zoomScaleNormal="100" zoomScaleSheetLayoutView="100" workbookViewId="0">
      <selection activeCell="B41" sqref="B41:G4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5.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79</v>
      </c>
      <c r="C8" s="115"/>
      <c r="D8" s="116" t="s">
        <v>80</v>
      </c>
      <c r="E8" s="116"/>
      <c r="F8" s="116"/>
      <c r="G8" s="5"/>
    </row>
    <row r="10" spans="2:7" x14ac:dyDescent="0.25">
      <c r="B10" s="117" t="s">
        <v>0</v>
      </c>
      <c r="C10" s="117"/>
      <c r="D10" s="117"/>
      <c r="E10" s="117"/>
      <c r="F10" s="117"/>
      <c r="G10" s="117"/>
    </row>
    <row r="12" spans="2:7" ht="17.25" customHeight="1" x14ac:dyDescent="0.25">
      <c r="B12" s="118" t="s">
        <v>6</v>
      </c>
      <c r="C12" s="118"/>
      <c r="D12" s="112" t="s">
        <v>103</v>
      </c>
      <c r="E12" s="112"/>
      <c r="F12" s="112"/>
      <c r="G12" s="112"/>
    </row>
    <row r="13" spans="2:7" ht="8.25" customHeight="1" x14ac:dyDescent="0.25">
      <c r="B13" s="97"/>
      <c r="C13" s="97"/>
      <c r="D13" s="98"/>
      <c r="E13" s="98"/>
      <c r="F13" s="98"/>
      <c r="G13" s="4"/>
    </row>
    <row r="14" spans="2:7" ht="33.75" customHeight="1" x14ac:dyDescent="0.25">
      <c r="B14" s="97" t="s">
        <v>8</v>
      </c>
      <c r="C14" s="97"/>
      <c r="D14" s="119" t="s">
        <v>106</v>
      </c>
      <c r="E14" s="119"/>
      <c r="F14" s="119"/>
      <c r="G14" s="119"/>
    </row>
    <row r="15" spans="2:7" ht="9.75" customHeight="1" x14ac:dyDescent="0.25">
      <c r="B15" s="97"/>
      <c r="C15" s="97"/>
      <c r="D15" s="99"/>
      <c r="E15" s="99"/>
      <c r="F15" s="99"/>
      <c r="G15" s="99"/>
    </row>
    <row r="16" spans="2:7" ht="67.5" customHeight="1" x14ac:dyDescent="0.25">
      <c r="B16" s="97" t="s">
        <v>11</v>
      </c>
      <c r="C16" s="97"/>
      <c r="D16" s="119" t="s">
        <v>116</v>
      </c>
      <c r="E16" s="119"/>
      <c r="F16" s="119"/>
      <c r="G16" s="119"/>
    </row>
    <row r="17" spans="2:7" ht="9.75" customHeight="1" x14ac:dyDescent="0.25">
      <c r="B17" s="97"/>
      <c r="C17" s="97"/>
      <c r="D17" s="99"/>
      <c r="E17" s="99"/>
      <c r="F17" s="99"/>
      <c r="G17" s="99"/>
    </row>
    <row r="18" spans="2:7" ht="17.25" customHeight="1" x14ac:dyDescent="0.25">
      <c r="B18" s="97" t="s">
        <v>119</v>
      </c>
      <c r="C18" s="97"/>
      <c r="D18" s="112" t="s">
        <v>104</v>
      </c>
      <c r="E18" s="112"/>
      <c r="F18" s="112"/>
      <c r="G18" s="112"/>
    </row>
    <row r="19" spans="2:7" ht="9" customHeight="1" x14ac:dyDescent="0.25">
      <c r="B19" s="97"/>
      <c r="C19" s="97"/>
      <c r="D19" s="98"/>
      <c r="E19" s="98"/>
      <c r="F19" s="98"/>
      <c r="G19" s="4"/>
    </row>
    <row r="20" spans="2:7" ht="27.75" customHeight="1" x14ac:dyDescent="0.25">
      <c r="B20" s="120" t="s">
        <v>9</v>
      </c>
      <c r="C20" s="120"/>
      <c r="D20" s="112" t="s">
        <v>18</v>
      </c>
      <c r="E20" s="112"/>
      <c r="F20" s="112"/>
      <c r="G20" s="4"/>
    </row>
    <row r="21" spans="2:7" ht="9.75" customHeight="1" x14ac:dyDescent="0.25">
      <c r="B21" s="97"/>
      <c r="C21" s="97"/>
      <c r="D21" s="98"/>
      <c r="E21" s="98"/>
      <c r="F21" s="98"/>
      <c r="G21" s="4"/>
    </row>
    <row r="22" spans="2:7" ht="21.75" customHeight="1" x14ac:dyDescent="0.25">
      <c r="B22" s="118" t="s">
        <v>120</v>
      </c>
      <c r="C22" s="118"/>
      <c r="D22" s="116" t="s">
        <v>104</v>
      </c>
      <c r="E22" s="116"/>
      <c r="F22" s="116"/>
      <c r="G22" s="6"/>
    </row>
    <row r="23" spans="2:7" ht="12.75" customHeight="1" x14ac:dyDescent="0.25">
      <c r="B23" s="97"/>
      <c r="C23" s="97"/>
      <c r="D23" s="99"/>
      <c r="E23" s="99"/>
      <c r="F23" s="99"/>
      <c r="G23" s="6"/>
    </row>
    <row r="24" spans="2:7" ht="12.75" customHeight="1" x14ac:dyDescent="0.25">
      <c r="B24" s="118" t="s">
        <v>12</v>
      </c>
      <c r="C24" s="118"/>
      <c r="D24" s="112" t="s">
        <v>18</v>
      </c>
      <c r="E24" s="112"/>
      <c r="F24" s="112"/>
      <c r="G24" s="6"/>
    </row>
    <row r="25" spans="2:7" ht="12.75" customHeight="1" x14ac:dyDescent="0.25">
      <c r="B25" s="97"/>
      <c r="C25" s="97"/>
      <c r="D25" s="98"/>
      <c r="E25" s="98"/>
      <c r="F25" s="98"/>
      <c r="G25" s="6"/>
    </row>
    <row r="26" spans="2:7" ht="18" customHeight="1" x14ac:dyDescent="0.25">
      <c r="B26" s="118" t="s">
        <v>7</v>
      </c>
      <c r="C26" s="118"/>
      <c r="D26" s="112" t="s">
        <v>105</v>
      </c>
      <c r="E26" s="112"/>
      <c r="F26" s="112"/>
      <c r="G26" s="4"/>
    </row>
    <row r="27" spans="2:7" ht="10.5" customHeight="1" x14ac:dyDescent="0.25">
      <c r="B27" s="97"/>
      <c r="C27" s="97"/>
      <c r="D27" s="98"/>
      <c r="E27" s="98"/>
      <c r="F27" s="98"/>
      <c r="G27" s="4"/>
    </row>
    <row r="28" spans="2:7" ht="17.25" customHeight="1" x14ac:dyDescent="0.25">
      <c r="B28" s="118" t="s">
        <v>4</v>
      </c>
      <c r="C28" s="118"/>
      <c r="D28" s="129" t="s">
        <v>122</v>
      </c>
      <c r="E28" s="112"/>
      <c r="F28" s="112"/>
      <c r="G28" s="18"/>
    </row>
    <row r="29" spans="2:7" ht="17.25" customHeight="1" x14ac:dyDescent="0.25">
      <c r="B29" s="97" t="s">
        <v>121</v>
      </c>
      <c r="C29" s="97"/>
      <c r="D29" s="12" t="s">
        <v>1</v>
      </c>
      <c r="E29" s="30" t="s">
        <v>123</v>
      </c>
      <c r="F29" s="13"/>
      <c r="G29" s="18"/>
    </row>
    <row r="30" spans="2:7" ht="17.25" customHeight="1" x14ac:dyDescent="0.25">
      <c r="B30" s="100"/>
      <c r="C30" s="100"/>
      <c r="D30" s="12" t="s">
        <v>2</v>
      </c>
      <c r="E30" s="105" t="s">
        <v>107</v>
      </c>
      <c r="F30" s="104"/>
      <c r="G30" s="18"/>
    </row>
    <row r="31" spans="2:7" ht="17.25" customHeight="1" x14ac:dyDescent="0.25">
      <c r="B31" s="100"/>
      <c r="C31" s="100"/>
      <c r="D31" s="12" t="s">
        <v>3</v>
      </c>
      <c r="E31" s="29" t="s">
        <v>108</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7" t="s">
        <v>124</v>
      </c>
      <c r="C34" s="117"/>
      <c r="D34" s="117"/>
      <c r="E34" s="117"/>
      <c r="F34" s="117"/>
      <c r="G34" s="117"/>
    </row>
    <row r="35" spans="2:10" s="7" customFormat="1" x14ac:dyDescent="0.25">
      <c r="B35" s="11"/>
      <c r="C35" s="11"/>
      <c r="D35" s="11"/>
      <c r="E35" s="11"/>
      <c r="F35" s="11"/>
      <c r="G35" s="11"/>
    </row>
    <row r="36" spans="2:10" ht="27" customHeight="1" x14ac:dyDescent="0.25">
      <c r="B36" s="8" t="s">
        <v>14</v>
      </c>
      <c r="C36" s="130">
        <v>2025</v>
      </c>
      <c r="D36" s="130"/>
      <c r="E36" s="130"/>
      <c r="F36" s="130"/>
      <c r="G36" s="130"/>
      <c r="I36" s="101"/>
      <c r="J36" s="101"/>
    </row>
    <row r="37" spans="2:10" ht="20.25" customHeight="1" x14ac:dyDescent="0.25">
      <c r="B37" s="8" t="s">
        <v>37</v>
      </c>
      <c r="C37" s="121" t="s">
        <v>183</v>
      </c>
      <c r="D37" s="121"/>
      <c r="E37" s="121"/>
      <c r="F37" s="121"/>
      <c r="G37" s="121"/>
      <c r="I37" s="102"/>
      <c r="J37" s="102"/>
    </row>
    <row r="38" spans="2:10" ht="24" customHeight="1" x14ac:dyDescent="0.25">
      <c r="B38" s="8" t="s">
        <v>10</v>
      </c>
      <c r="C38" s="122">
        <v>0.442</v>
      </c>
      <c r="D38" s="122"/>
      <c r="E38" s="122"/>
      <c r="F38" s="122"/>
      <c r="G38" s="122"/>
      <c r="I38" s="102"/>
      <c r="J38" s="17"/>
    </row>
    <row r="40" spans="2:10" x14ac:dyDescent="0.25">
      <c r="B40" s="117" t="s">
        <v>40</v>
      </c>
      <c r="C40" s="117"/>
      <c r="D40" s="117"/>
      <c r="E40" s="117"/>
      <c r="F40" s="117"/>
      <c r="G40" s="117"/>
    </row>
    <row r="41" spans="2:10" ht="15" customHeight="1" x14ac:dyDescent="0.25">
      <c r="B41" s="123" t="s">
        <v>206</v>
      </c>
      <c r="C41" s="124"/>
      <c r="D41" s="124"/>
      <c r="E41" s="124"/>
      <c r="F41" s="124"/>
      <c r="G41" s="125"/>
    </row>
    <row r="42" spans="2:10" ht="5.25" customHeight="1" x14ac:dyDescent="0.25">
      <c r="B42" s="123"/>
      <c r="C42" s="124"/>
      <c r="D42" s="124"/>
      <c r="E42" s="124"/>
      <c r="F42" s="124"/>
      <c r="G42" s="125"/>
    </row>
    <row r="43" spans="2:10" x14ac:dyDescent="0.25">
      <c r="B43" s="123"/>
      <c r="C43" s="124"/>
      <c r="D43" s="124"/>
      <c r="E43" s="124"/>
      <c r="F43" s="124"/>
      <c r="G43" s="125"/>
    </row>
    <row r="44" spans="2:10" ht="3" customHeight="1" x14ac:dyDescent="0.25">
      <c r="B44" s="123"/>
      <c r="C44" s="124"/>
      <c r="D44" s="124"/>
      <c r="E44" s="124"/>
      <c r="F44" s="124"/>
      <c r="G44" s="125"/>
    </row>
    <row r="45" spans="2:10" ht="34.5" customHeight="1" x14ac:dyDescent="0.25">
      <c r="B45" s="126"/>
      <c r="C45" s="127"/>
      <c r="D45" s="127"/>
      <c r="E45" s="127"/>
      <c r="F45" s="127"/>
      <c r="G45" s="128"/>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topLeftCell="A25" zoomScaleNormal="100" zoomScaleSheetLayoutView="100" workbookViewId="0">
      <selection activeCell="I41" sqref="I4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76</v>
      </c>
      <c r="C8" s="115"/>
      <c r="D8" s="147" t="s">
        <v>77</v>
      </c>
      <c r="E8" s="147"/>
      <c r="F8" s="147"/>
      <c r="G8" s="5"/>
    </row>
    <row r="10" spans="2:7" x14ac:dyDescent="0.25">
      <c r="B10" s="117" t="s">
        <v>0</v>
      </c>
      <c r="C10" s="117"/>
      <c r="D10" s="117"/>
      <c r="E10" s="117"/>
      <c r="F10" s="117"/>
      <c r="G10" s="117"/>
    </row>
    <row r="12" spans="2:7" ht="17.25" customHeight="1" x14ac:dyDescent="0.25">
      <c r="B12" s="118" t="s">
        <v>6</v>
      </c>
      <c r="C12" s="118"/>
      <c r="D12" s="112" t="s">
        <v>33</v>
      </c>
      <c r="E12" s="112"/>
      <c r="F12" s="112"/>
      <c r="G12" s="112"/>
    </row>
    <row r="13" spans="2:7" ht="8.25" customHeight="1" x14ac:dyDescent="0.25">
      <c r="B13" s="63"/>
      <c r="C13" s="63"/>
      <c r="D13" s="64"/>
      <c r="E13" s="64"/>
      <c r="F13" s="64"/>
      <c r="G13" s="4"/>
    </row>
    <row r="14" spans="2:7" ht="48" customHeight="1" x14ac:dyDescent="0.25">
      <c r="B14" s="63" t="s">
        <v>8</v>
      </c>
      <c r="C14" s="63"/>
      <c r="D14" s="168" t="s">
        <v>114</v>
      </c>
      <c r="E14" s="168"/>
      <c r="F14" s="168"/>
      <c r="G14" s="168"/>
    </row>
    <row r="15" spans="2:7" ht="9.75" customHeight="1" x14ac:dyDescent="0.25">
      <c r="B15" s="63"/>
      <c r="C15" s="63"/>
      <c r="D15" s="65"/>
      <c r="E15" s="65"/>
      <c r="F15" s="65"/>
      <c r="G15" s="65"/>
    </row>
    <row r="16" spans="2:7" ht="30.75" customHeight="1" x14ac:dyDescent="0.25">
      <c r="B16" s="63" t="s">
        <v>11</v>
      </c>
      <c r="C16" s="63"/>
      <c r="D16" s="116" t="s">
        <v>35</v>
      </c>
      <c r="E16" s="116"/>
      <c r="F16" s="116"/>
      <c r="G16" s="116"/>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119</v>
      </c>
      <c r="C19" s="63"/>
      <c r="D19" s="116" t="s">
        <v>96</v>
      </c>
      <c r="E19" s="116"/>
      <c r="F19" s="116"/>
      <c r="G19" s="116"/>
    </row>
    <row r="20" spans="2:9" ht="17.25" customHeight="1" x14ac:dyDescent="0.25">
      <c r="B20" s="63"/>
      <c r="C20" s="63"/>
      <c r="D20" s="116"/>
      <c r="E20" s="116"/>
      <c r="F20" s="116"/>
      <c r="G20" s="116"/>
    </row>
    <row r="21" spans="2:9" ht="9" customHeight="1" x14ac:dyDescent="0.25">
      <c r="B21" s="63"/>
      <c r="C21" s="63"/>
      <c r="D21" s="64"/>
      <c r="E21" s="64"/>
      <c r="F21" s="64"/>
      <c r="G21" s="4"/>
    </row>
    <row r="22" spans="2:9" ht="27.75" customHeight="1" x14ac:dyDescent="0.25">
      <c r="B22" s="120" t="s">
        <v>9</v>
      </c>
      <c r="C22" s="120"/>
      <c r="D22" s="116" t="s">
        <v>34</v>
      </c>
      <c r="E22" s="112"/>
      <c r="F22" s="112"/>
      <c r="G22" s="4"/>
    </row>
    <row r="23" spans="2:9" ht="9.75" customHeight="1" x14ac:dyDescent="0.25">
      <c r="B23" s="63"/>
      <c r="C23" s="63"/>
      <c r="D23" s="64"/>
      <c r="E23" s="64"/>
      <c r="F23" s="64"/>
      <c r="G23" s="4"/>
    </row>
    <row r="24" spans="2:9" ht="34.5" customHeight="1" x14ac:dyDescent="0.25">
      <c r="B24" s="118" t="s">
        <v>120</v>
      </c>
      <c r="C24" s="118"/>
      <c r="D24" s="116" t="s">
        <v>95</v>
      </c>
      <c r="E24" s="116"/>
      <c r="F24" s="116"/>
      <c r="G24" s="116"/>
    </row>
    <row r="25" spans="2:9" ht="12.75" customHeight="1" x14ac:dyDescent="0.25">
      <c r="B25" s="63"/>
      <c r="C25" s="63"/>
      <c r="D25" s="65"/>
      <c r="E25" s="65"/>
      <c r="F25" s="65"/>
      <c r="G25" s="6"/>
    </row>
    <row r="26" spans="2:9" ht="12.75" customHeight="1" x14ac:dyDescent="0.25">
      <c r="B26" s="118" t="s">
        <v>12</v>
      </c>
      <c r="C26" s="118"/>
      <c r="D26" s="112" t="s">
        <v>47</v>
      </c>
      <c r="E26" s="112"/>
      <c r="F26" s="112"/>
      <c r="G26" s="6"/>
    </row>
    <row r="27" spans="2:9" ht="12.75" customHeight="1" x14ac:dyDescent="0.25">
      <c r="B27" s="63"/>
      <c r="C27" s="63"/>
      <c r="D27" s="64"/>
      <c r="E27" s="64"/>
      <c r="F27" s="64"/>
      <c r="G27" s="6"/>
    </row>
    <row r="28" spans="2:9" ht="18" customHeight="1" x14ac:dyDescent="0.25">
      <c r="B28" s="118" t="s">
        <v>7</v>
      </c>
      <c r="C28" s="118"/>
      <c r="D28" s="112" t="s">
        <v>13</v>
      </c>
      <c r="E28" s="112"/>
      <c r="F28" s="112"/>
      <c r="G28" s="4"/>
    </row>
    <row r="29" spans="2:9" ht="10.5" customHeight="1" x14ac:dyDescent="0.25">
      <c r="B29" s="63"/>
      <c r="C29" s="63"/>
      <c r="D29" s="64"/>
      <c r="E29" s="64"/>
      <c r="F29" s="64"/>
      <c r="G29" s="4"/>
    </row>
    <row r="30" spans="2:9" ht="17.25" customHeight="1" x14ac:dyDescent="0.25">
      <c r="B30" s="118" t="s">
        <v>4</v>
      </c>
      <c r="C30" s="118"/>
      <c r="D30" s="132" t="s">
        <v>161</v>
      </c>
      <c r="E30" s="132"/>
      <c r="F30" s="132"/>
      <c r="G30" s="18"/>
    </row>
    <row r="31" spans="2:9" ht="17.25" customHeight="1" x14ac:dyDescent="0.25">
      <c r="B31" s="63" t="s">
        <v>121</v>
      </c>
      <c r="C31" s="63"/>
      <c r="D31" s="12" t="s">
        <v>1</v>
      </c>
      <c r="E31" s="27" t="s">
        <v>162</v>
      </c>
      <c r="F31" s="13"/>
      <c r="G31" s="18"/>
      <c r="I31" s="26"/>
    </row>
    <row r="32" spans="2:9" ht="17.25" customHeight="1" x14ac:dyDescent="0.25">
      <c r="B32" s="66"/>
      <c r="C32" s="66"/>
      <c r="D32" s="12" t="s">
        <v>2</v>
      </c>
      <c r="E32" s="28" t="s">
        <v>140</v>
      </c>
      <c r="F32" s="14"/>
      <c r="G32" s="18"/>
    </row>
    <row r="33" spans="2:10" ht="17.25" customHeight="1" x14ac:dyDescent="0.25">
      <c r="B33" s="66"/>
      <c r="C33" s="66"/>
      <c r="D33" s="12" t="s">
        <v>3</v>
      </c>
      <c r="E33" s="27" t="s">
        <v>141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7" t="s">
        <v>124</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2025</v>
      </c>
      <c r="D38" s="130"/>
      <c r="E38" s="130"/>
      <c r="F38" s="130"/>
      <c r="G38" s="130"/>
      <c r="I38" s="67"/>
      <c r="J38" s="67"/>
    </row>
    <row r="39" spans="2:10" ht="25.5" customHeight="1" x14ac:dyDescent="0.25">
      <c r="B39" s="8" t="s">
        <v>15</v>
      </c>
      <c r="C39" s="133" t="s">
        <v>181</v>
      </c>
      <c r="D39" s="133"/>
      <c r="E39" s="133"/>
      <c r="F39" s="133"/>
      <c r="G39" s="133"/>
      <c r="I39" s="68"/>
      <c r="J39" s="68"/>
    </row>
    <row r="40" spans="2:10" ht="31.5" customHeight="1" x14ac:dyDescent="0.25">
      <c r="B40" s="8" t="s">
        <v>10</v>
      </c>
      <c r="C40" s="169">
        <v>93.82</v>
      </c>
      <c r="D40" s="169"/>
      <c r="E40" s="169"/>
      <c r="F40" s="169"/>
      <c r="G40" s="169"/>
      <c r="I40" s="68"/>
      <c r="J40" s="17"/>
    </row>
    <row r="41" spans="2:10" x14ac:dyDescent="0.25">
      <c r="B41" s="1"/>
      <c r="C41" s="68"/>
      <c r="D41" s="17"/>
      <c r="E41" s="17"/>
      <c r="F41" s="9"/>
      <c r="G41" s="10"/>
    </row>
    <row r="42" spans="2:10" x14ac:dyDescent="0.25">
      <c r="B42" s="117" t="s">
        <v>40</v>
      </c>
      <c r="C42" s="117"/>
      <c r="D42" s="117"/>
      <c r="E42" s="117"/>
      <c r="F42" s="117"/>
      <c r="G42" s="117"/>
    </row>
    <row r="43" spans="2:10" ht="15" customHeight="1" x14ac:dyDescent="0.25">
      <c r="B43" s="170" t="s">
        <v>144</v>
      </c>
      <c r="C43" s="171"/>
      <c r="D43" s="171"/>
      <c r="E43" s="171"/>
      <c r="F43" s="171"/>
      <c r="G43" s="172"/>
    </row>
    <row r="44" spans="2:10" x14ac:dyDescent="0.25">
      <c r="B44" s="170"/>
      <c r="C44" s="171"/>
      <c r="D44" s="171"/>
      <c r="E44" s="171"/>
      <c r="F44" s="171"/>
      <c r="G44" s="172"/>
    </row>
    <row r="45" spans="2:10" x14ac:dyDescent="0.25">
      <c r="B45" s="170"/>
      <c r="C45" s="171"/>
      <c r="D45" s="171"/>
      <c r="E45" s="171"/>
      <c r="F45" s="171"/>
      <c r="G45" s="172"/>
    </row>
    <row r="46" spans="2:10" x14ac:dyDescent="0.25">
      <c r="B46" s="170"/>
      <c r="C46" s="171"/>
      <c r="D46" s="171"/>
      <c r="E46" s="171"/>
      <c r="F46" s="171"/>
      <c r="G46" s="172"/>
    </row>
    <row r="47" spans="2:10" x14ac:dyDescent="0.25">
      <c r="B47" s="173"/>
      <c r="C47" s="174"/>
      <c r="D47" s="174"/>
      <c r="E47" s="174"/>
      <c r="F47" s="174"/>
      <c r="G47" s="175"/>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topLeftCell="A25" zoomScaleNormal="100" zoomScaleSheetLayoutView="100" workbookViewId="0">
      <selection activeCell="J8" sqref="J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7.5703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76</v>
      </c>
      <c r="C8" s="115"/>
      <c r="D8" s="154" t="s">
        <v>77</v>
      </c>
      <c r="E8" s="154"/>
      <c r="F8" s="154"/>
      <c r="G8" s="5"/>
    </row>
    <row r="10" spans="2:7" x14ac:dyDescent="0.25">
      <c r="B10" s="117" t="s">
        <v>0</v>
      </c>
      <c r="C10" s="117"/>
      <c r="D10" s="117"/>
      <c r="E10" s="117"/>
      <c r="F10" s="117"/>
      <c r="G10" s="117"/>
    </row>
    <row r="12" spans="2:7" ht="31.5" customHeight="1" x14ac:dyDescent="0.25">
      <c r="B12" s="118" t="s">
        <v>6</v>
      </c>
      <c r="C12" s="118"/>
      <c r="D12" s="116" t="s">
        <v>97</v>
      </c>
      <c r="E12" s="116"/>
      <c r="F12" s="116"/>
      <c r="G12" s="116"/>
    </row>
    <row r="13" spans="2:7" ht="8.25" customHeight="1" x14ac:dyDescent="0.25">
      <c r="B13" s="55"/>
      <c r="C13" s="55"/>
      <c r="D13" s="56"/>
      <c r="E13" s="56"/>
      <c r="F13" s="56"/>
      <c r="G13" s="4"/>
    </row>
    <row r="14" spans="2:7" ht="57.75" customHeight="1" x14ac:dyDescent="0.25">
      <c r="B14" s="55" t="s">
        <v>8</v>
      </c>
      <c r="C14" s="55"/>
      <c r="D14" s="178" t="s">
        <v>133</v>
      </c>
      <c r="E14" s="178"/>
      <c r="F14" s="178"/>
      <c r="G14" s="178"/>
    </row>
    <row r="15" spans="2:7" ht="9.75" customHeight="1" x14ac:dyDescent="0.25">
      <c r="B15" s="55"/>
      <c r="C15" s="55"/>
      <c r="D15" s="59"/>
      <c r="E15" s="59"/>
      <c r="F15" s="59"/>
      <c r="G15" s="59"/>
    </row>
    <row r="16" spans="2:7" ht="37.5" customHeight="1" x14ac:dyDescent="0.25">
      <c r="B16" s="55" t="s">
        <v>11</v>
      </c>
      <c r="C16" s="55"/>
      <c r="D16" s="178" t="s">
        <v>117</v>
      </c>
      <c r="E16" s="178"/>
      <c r="F16" s="178"/>
      <c r="G16" s="178"/>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119</v>
      </c>
      <c r="C19" s="55"/>
      <c r="D19" s="116" t="s">
        <v>115</v>
      </c>
      <c r="E19" s="116"/>
      <c r="F19" s="116"/>
      <c r="G19" s="116"/>
    </row>
    <row r="20" spans="2:7" ht="17.25" customHeight="1" x14ac:dyDescent="0.25">
      <c r="B20" s="55"/>
      <c r="C20" s="55"/>
      <c r="D20" s="112"/>
      <c r="E20" s="112"/>
      <c r="F20" s="112"/>
      <c r="G20" s="4"/>
    </row>
    <row r="21" spans="2:7" ht="9" customHeight="1" x14ac:dyDescent="0.25">
      <c r="B21" s="55"/>
      <c r="C21" s="55"/>
      <c r="D21" s="56"/>
      <c r="E21" s="56"/>
      <c r="F21" s="56"/>
      <c r="G21" s="4"/>
    </row>
    <row r="22" spans="2:7" ht="27.75" customHeight="1" x14ac:dyDescent="0.25">
      <c r="B22" s="120" t="s">
        <v>9</v>
      </c>
      <c r="C22" s="120"/>
      <c r="D22" s="112" t="s">
        <v>102</v>
      </c>
      <c r="E22" s="112"/>
      <c r="F22" s="112"/>
      <c r="G22" s="4"/>
    </row>
    <row r="23" spans="2:7" ht="9.75" customHeight="1" x14ac:dyDescent="0.25">
      <c r="B23" s="55"/>
      <c r="C23" s="55"/>
      <c r="D23" s="56"/>
      <c r="E23" s="56"/>
      <c r="F23" s="56"/>
      <c r="G23" s="4"/>
    </row>
    <row r="24" spans="2:7" ht="34.5" customHeight="1" x14ac:dyDescent="0.25">
      <c r="B24" s="118" t="s">
        <v>120</v>
      </c>
      <c r="C24" s="118"/>
      <c r="D24" s="116" t="s">
        <v>98</v>
      </c>
      <c r="E24" s="116"/>
      <c r="F24" s="116"/>
      <c r="G24" s="116"/>
    </row>
    <row r="25" spans="2:7" ht="12.75" customHeight="1" x14ac:dyDescent="0.25">
      <c r="B25" s="55"/>
      <c r="C25" s="55"/>
      <c r="D25" s="59"/>
      <c r="E25" s="59"/>
      <c r="F25" s="59"/>
      <c r="G25" s="6"/>
    </row>
    <row r="26" spans="2:7" ht="12.75" customHeight="1" x14ac:dyDescent="0.25">
      <c r="B26" s="118" t="s">
        <v>12</v>
      </c>
      <c r="C26" s="118"/>
      <c r="D26" s="112" t="s">
        <v>47</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65" t="s">
        <v>101</v>
      </c>
      <c r="E30" s="166"/>
      <c r="F30" s="166"/>
      <c r="G30" s="18"/>
    </row>
    <row r="31" spans="2:7" ht="17.25" customHeight="1" x14ac:dyDescent="0.25">
      <c r="B31" s="55" t="s">
        <v>121</v>
      </c>
      <c r="C31" s="55"/>
      <c r="D31" s="12" t="s">
        <v>1</v>
      </c>
      <c r="E31" s="27" t="s">
        <v>100</v>
      </c>
      <c r="F31" s="13"/>
      <c r="G31" s="18"/>
    </row>
    <row r="32" spans="2:7" ht="17.25" customHeight="1" x14ac:dyDescent="0.25">
      <c r="B32" s="60"/>
      <c r="C32" s="60"/>
      <c r="D32" s="12" t="s">
        <v>2</v>
      </c>
      <c r="E32" s="27" t="s">
        <v>99</v>
      </c>
      <c r="F32" s="14"/>
      <c r="G32" s="18"/>
    </row>
    <row r="33" spans="2:10" ht="17.25" customHeight="1" x14ac:dyDescent="0.25">
      <c r="B33" s="60"/>
      <c r="C33" s="60"/>
      <c r="D33" s="12" t="s">
        <v>3</v>
      </c>
      <c r="E33" s="27" t="s">
        <v>129</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124</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2025</v>
      </c>
      <c r="D38" s="130"/>
      <c r="E38" s="130"/>
      <c r="F38" s="130"/>
      <c r="G38" s="130"/>
      <c r="I38" s="57"/>
      <c r="J38" s="57"/>
    </row>
    <row r="39" spans="2:10" ht="20.25" customHeight="1" x14ac:dyDescent="0.25">
      <c r="B39" s="8" t="s">
        <v>37</v>
      </c>
      <c r="C39" s="133" t="s">
        <v>181</v>
      </c>
      <c r="D39" s="133"/>
      <c r="E39" s="133"/>
      <c r="F39" s="133"/>
      <c r="G39" s="133"/>
      <c r="I39" s="58"/>
      <c r="J39" s="58"/>
    </row>
    <row r="40" spans="2:10" ht="24" customHeight="1" x14ac:dyDescent="0.25">
      <c r="B40" s="8" t="s">
        <v>10</v>
      </c>
      <c r="C40" s="176">
        <v>0.03</v>
      </c>
      <c r="D40" s="176"/>
      <c r="E40" s="176"/>
      <c r="F40" s="176"/>
      <c r="G40" s="176"/>
      <c r="I40" s="58"/>
      <c r="J40" s="17"/>
    </row>
    <row r="42" spans="2:10" x14ac:dyDescent="0.25">
      <c r="B42" s="117" t="s">
        <v>40</v>
      </c>
      <c r="C42" s="117"/>
      <c r="D42" s="117"/>
      <c r="E42" s="117"/>
      <c r="F42" s="117"/>
      <c r="G42" s="117"/>
    </row>
    <row r="43" spans="2:10" ht="6.75" customHeight="1" x14ac:dyDescent="0.25">
      <c r="B43" s="170" t="s">
        <v>192</v>
      </c>
      <c r="C43" s="171"/>
      <c r="D43" s="171"/>
      <c r="E43" s="171"/>
      <c r="F43" s="171"/>
      <c r="G43" s="172"/>
    </row>
    <row r="44" spans="2:10" ht="3.75" customHeight="1" x14ac:dyDescent="0.25">
      <c r="B44" s="170"/>
      <c r="C44" s="171"/>
      <c r="D44" s="171"/>
      <c r="E44" s="171"/>
      <c r="F44" s="171"/>
      <c r="G44" s="172"/>
    </row>
    <row r="45" spans="2:10" ht="15" customHeight="1" x14ac:dyDescent="0.25">
      <c r="B45" s="170"/>
      <c r="C45" s="171"/>
      <c r="D45" s="171"/>
      <c r="E45" s="171"/>
      <c r="F45" s="171"/>
      <c r="G45" s="172"/>
    </row>
    <row r="46" spans="2:10" ht="15" customHeight="1" x14ac:dyDescent="0.25">
      <c r="B46" s="170"/>
      <c r="C46" s="171"/>
      <c r="D46" s="171"/>
      <c r="E46" s="171"/>
      <c r="F46" s="171"/>
      <c r="G46" s="172"/>
    </row>
    <row r="47" spans="2:10" ht="45" customHeight="1" x14ac:dyDescent="0.25">
      <c r="B47" s="173"/>
      <c r="C47" s="174"/>
      <c r="D47" s="174"/>
      <c r="E47" s="174"/>
      <c r="F47" s="174"/>
      <c r="G47" s="175"/>
    </row>
    <row r="49" spans="2:7" x14ac:dyDescent="0.25">
      <c r="B49" s="177"/>
      <c r="C49" s="177"/>
      <c r="D49" s="177"/>
      <c r="E49" s="177"/>
      <c r="F49" s="177"/>
      <c r="G49" s="177"/>
    </row>
    <row r="50" spans="2:7" x14ac:dyDescent="0.25">
      <c r="B50" s="177"/>
      <c r="C50" s="177"/>
      <c r="D50" s="177"/>
      <c r="E50" s="177"/>
      <c r="F50" s="177"/>
      <c r="G50" s="177"/>
    </row>
  </sheetData>
  <mergeCells count="31">
    <mergeCell ref="B49:G5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25" zoomScaleNormal="100" zoomScaleSheetLayoutView="100" workbookViewId="0">
      <selection activeCell="D30" sqref="D30:F3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5703125" customWidth="1"/>
    <col min="9" max="9" width="14.7109375" bestFit="1"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79</v>
      </c>
      <c r="C8" s="115"/>
      <c r="D8" s="147" t="s">
        <v>81</v>
      </c>
      <c r="E8" s="147"/>
      <c r="F8" s="147"/>
      <c r="G8" s="5"/>
    </row>
    <row r="10" spans="2:7" x14ac:dyDescent="0.25">
      <c r="B10" s="117" t="s">
        <v>0</v>
      </c>
      <c r="C10" s="117"/>
      <c r="D10" s="117"/>
      <c r="E10" s="117"/>
      <c r="F10" s="117"/>
      <c r="G10" s="117"/>
    </row>
    <row r="12" spans="2:7" ht="17.25" customHeight="1" x14ac:dyDescent="0.25">
      <c r="B12" s="118" t="s">
        <v>6</v>
      </c>
      <c r="C12" s="118"/>
      <c r="D12" s="116" t="s">
        <v>163</v>
      </c>
      <c r="E12" s="112"/>
      <c r="F12" s="112"/>
      <c r="G12" s="112"/>
    </row>
    <row r="13" spans="2:7" ht="8.25" customHeight="1" x14ac:dyDescent="0.25">
      <c r="B13" s="44"/>
      <c r="C13" s="44"/>
      <c r="D13" s="45"/>
      <c r="E13" s="45"/>
      <c r="F13" s="45"/>
      <c r="G13" s="4"/>
    </row>
    <row r="14" spans="2:7" ht="46.5" customHeight="1" x14ac:dyDescent="0.25">
      <c r="B14" s="44" t="s">
        <v>8</v>
      </c>
      <c r="C14" s="44"/>
      <c r="D14" s="131" t="s">
        <v>51</v>
      </c>
      <c r="E14" s="131"/>
      <c r="F14" s="131"/>
      <c r="G14" s="131"/>
    </row>
    <row r="15" spans="2:7" ht="9.75" customHeight="1" x14ac:dyDescent="0.25">
      <c r="B15" s="44"/>
      <c r="C15" s="44"/>
      <c r="D15" s="48"/>
      <c r="E15" s="48"/>
      <c r="F15" s="48"/>
      <c r="G15" s="48"/>
    </row>
    <row r="16" spans="2:7" ht="43.5" customHeight="1" x14ac:dyDescent="0.25">
      <c r="B16" s="44" t="s">
        <v>11</v>
      </c>
      <c r="C16" s="44"/>
      <c r="D16" s="116" t="s">
        <v>130</v>
      </c>
      <c r="E16" s="116"/>
      <c r="F16" s="116"/>
      <c r="G16" s="116"/>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119</v>
      </c>
      <c r="C19" s="44"/>
      <c r="D19" s="116" t="s">
        <v>52</v>
      </c>
      <c r="E19" s="116"/>
      <c r="F19" s="116"/>
      <c r="G19" s="4"/>
    </row>
    <row r="20" spans="2:9" ht="17.25" customHeight="1" x14ac:dyDescent="0.25">
      <c r="B20" s="44"/>
      <c r="C20" s="44"/>
      <c r="D20" s="112" t="s">
        <v>53</v>
      </c>
      <c r="E20" s="112"/>
      <c r="F20" s="112"/>
      <c r="G20" s="4"/>
    </row>
    <row r="21" spans="2:9" ht="9" customHeight="1" x14ac:dyDescent="0.25">
      <c r="B21" s="44"/>
      <c r="C21" s="44"/>
      <c r="D21" s="45"/>
      <c r="E21" s="45"/>
      <c r="F21" s="45"/>
      <c r="G21" s="4"/>
    </row>
    <row r="22" spans="2:9" ht="27.75" customHeight="1" x14ac:dyDescent="0.25">
      <c r="B22" s="120" t="s">
        <v>9</v>
      </c>
      <c r="C22" s="120"/>
      <c r="D22" s="112" t="s">
        <v>38</v>
      </c>
      <c r="E22" s="112"/>
      <c r="F22" s="112"/>
      <c r="G22" s="4"/>
    </row>
    <row r="23" spans="2:9" ht="9.75" customHeight="1" x14ac:dyDescent="0.25">
      <c r="B23" s="44"/>
      <c r="C23" s="44"/>
      <c r="D23" s="45"/>
      <c r="E23" s="45"/>
      <c r="F23" s="45"/>
      <c r="G23" s="4"/>
    </row>
    <row r="24" spans="2:9" ht="34.5" customHeight="1" x14ac:dyDescent="0.25">
      <c r="B24" s="118" t="s">
        <v>120</v>
      </c>
      <c r="C24" s="118"/>
      <c r="D24" s="116" t="s">
        <v>54</v>
      </c>
      <c r="E24" s="116"/>
      <c r="F24" s="116"/>
      <c r="G24" s="6"/>
      <c r="H24" s="40"/>
      <c r="I24" s="40"/>
    </row>
    <row r="25" spans="2:9" ht="12.75" customHeight="1" x14ac:dyDescent="0.25">
      <c r="B25" s="44"/>
      <c r="C25" s="44"/>
      <c r="D25" s="48"/>
      <c r="E25" s="48"/>
      <c r="F25" s="48"/>
      <c r="G25" s="6"/>
      <c r="H25" s="41"/>
      <c r="I25" s="41"/>
    </row>
    <row r="26" spans="2:9" ht="12.75" customHeight="1" x14ac:dyDescent="0.25">
      <c r="B26" s="118" t="s">
        <v>12</v>
      </c>
      <c r="C26" s="118"/>
      <c r="D26" s="112" t="s">
        <v>55</v>
      </c>
      <c r="E26" s="112"/>
      <c r="F26" s="112"/>
      <c r="G26" s="6"/>
    </row>
    <row r="27" spans="2:9" ht="12.75" customHeight="1" x14ac:dyDescent="0.25">
      <c r="B27" s="44"/>
      <c r="C27" s="44"/>
      <c r="D27" s="45"/>
      <c r="E27" s="45"/>
      <c r="F27" s="45"/>
      <c r="G27" s="6"/>
    </row>
    <row r="28" spans="2:9" ht="18" customHeight="1" x14ac:dyDescent="0.25">
      <c r="B28" s="118" t="s">
        <v>7</v>
      </c>
      <c r="C28" s="118"/>
      <c r="D28" s="112" t="s">
        <v>13</v>
      </c>
      <c r="E28" s="112"/>
      <c r="F28" s="112"/>
      <c r="G28" s="4"/>
    </row>
    <row r="29" spans="2:9" ht="10.5" customHeight="1" x14ac:dyDescent="0.25">
      <c r="B29" s="44"/>
      <c r="C29" s="44"/>
      <c r="D29" s="45"/>
      <c r="E29" s="45"/>
      <c r="F29" s="45"/>
      <c r="G29" s="4"/>
    </row>
    <row r="30" spans="2:9" ht="17.25" customHeight="1" x14ac:dyDescent="0.25">
      <c r="B30" s="118" t="s">
        <v>4</v>
      </c>
      <c r="C30" s="118"/>
      <c r="D30" s="112" t="s">
        <v>131</v>
      </c>
      <c r="E30" s="112"/>
      <c r="F30" s="112"/>
      <c r="G30" s="18"/>
    </row>
    <row r="31" spans="2:9" ht="17.25" customHeight="1" x14ac:dyDescent="0.25">
      <c r="B31" s="44" t="s">
        <v>121</v>
      </c>
      <c r="C31" s="44"/>
      <c r="D31" s="12" t="s">
        <v>1</v>
      </c>
      <c r="E31" s="29" t="s">
        <v>132</v>
      </c>
      <c r="F31" s="13"/>
      <c r="G31" s="18"/>
    </row>
    <row r="32" spans="2:9" ht="17.25" customHeight="1" x14ac:dyDescent="0.25">
      <c r="B32" s="49"/>
      <c r="C32" s="49"/>
      <c r="D32" s="12" t="s">
        <v>2</v>
      </c>
      <c r="E32" s="29" t="s">
        <v>56</v>
      </c>
      <c r="F32" s="14"/>
      <c r="G32" s="18"/>
    </row>
    <row r="33" spans="2:12" ht="17.25" customHeight="1" x14ac:dyDescent="0.25">
      <c r="B33" s="49"/>
      <c r="C33" s="49"/>
      <c r="D33" s="12" t="s">
        <v>3</v>
      </c>
      <c r="E33" s="29" t="s">
        <v>57</v>
      </c>
      <c r="F33" s="15"/>
      <c r="G33" s="18"/>
    </row>
    <row r="34" spans="2:12" x14ac:dyDescent="0.25">
      <c r="B34" s="49"/>
      <c r="C34" s="49"/>
      <c r="D34" s="49"/>
      <c r="E34" s="18"/>
      <c r="F34" s="18"/>
      <c r="G34" s="18"/>
    </row>
    <row r="35" spans="2:12" x14ac:dyDescent="0.25">
      <c r="B35" s="117" t="s">
        <v>124</v>
      </c>
      <c r="C35" s="117"/>
      <c r="D35" s="117"/>
      <c r="E35" s="117"/>
      <c r="F35" s="117"/>
      <c r="G35" s="117"/>
    </row>
    <row r="36" spans="2:12" s="7" customFormat="1" ht="7.15" customHeight="1" x14ac:dyDescent="0.25">
      <c r="B36" s="11"/>
      <c r="C36" s="11"/>
      <c r="D36" s="11"/>
      <c r="E36" s="11"/>
      <c r="F36" s="11"/>
      <c r="G36" s="11"/>
    </row>
    <row r="37" spans="2:12" ht="30" customHeight="1" x14ac:dyDescent="0.25">
      <c r="B37" s="8" t="s">
        <v>14</v>
      </c>
      <c r="C37" s="130">
        <v>2025</v>
      </c>
      <c r="D37" s="130"/>
      <c r="E37" s="130"/>
      <c r="F37" s="130"/>
      <c r="G37" s="130"/>
      <c r="I37" s="46"/>
      <c r="J37" s="46"/>
    </row>
    <row r="38" spans="2:12" ht="27" customHeight="1" x14ac:dyDescent="0.25">
      <c r="B38" s="8" t="s">
        <v>15</v>
      </c>
      <c r="C38" s="133" t="s">
        <v>181</v>
      </c>
      <c r="D38" s="133"/>
      <c r="E38" s="133"/>
      <c r="F38" s="133"/>
      <c r="G38" s="133"/>
      <c r="I38" s="47"/>
      <c r="J38" s="47"/>
    </row>
    <row r="39" spans="2:12" ht="22.9" customHeight="1" x14ac:dyDescent="0.25">
      <c r="B39" s="8" t="s">
        <v>10</v>
      </c>
      <c r="C39" s="179">
        <v>16.68</v>
      </c>
      <c r="D39" s="180"/>
      <c r="E39" s="180"/>
      <c r="F39" s="180"/>
      <c r="G39" s="180"/>
      <c r="H39" s="179"/>
      <c r="I39" s="180"/>
      <c r="J39" s="180"/>
      <c r="K39" s="180"/>
      <c r="L39" s="180"/>
    </row>
    <row r="40" spans="2:12" ht="7.15" customHeight="1" x14ac:dyDescent="0.25">
      <c r="B40" s="1"/>
      <c r="C40" s="47"/>
      <c r="D40" s="17"/>
      <c r="E40" s="17"/>
      <c r="F40" s="9"/>
      <c r="G40" s="10"/>
    </row>
    <row r="41" spans="2:12" x14ac:dyDescent="0.25">
      <c r="B41" s="117" t="s">
        <v>40</v>
      </c>
      <c r="C41" s="117"/>
      <c r="D41" s="117"/>
      <c r="E41" s="117"/>
      <c r="F41" s="117"/>
      <c r="G41" s="117"/>
    </row>
    <row r="42" spans="2:12" ht="15" customHeight="1" x14ac:dyDescent="0.25">
      <c r="B42" s="170" t="s">
        <v>202</v>
      </c>
      <c r="C42" s="171"/>
      <c r="D42" s="171"/>
      <c r="E42" s="171"/>
      <c r="F42" s="171"/>
      <c r="G42" s="172"/>
    </row>
    <row r="43" spans="2:12" x14ac:dyDescent="0.25">
      <c r="B43" s="170"/>
      <c r="C43" s="171"/>
      <c r="D43" s="171"/>
      <c r="E43" s="171"/>
      <c r="F43" s="171"/>
      <c r="G43" s="172"/>
    </row>
    <row r="44" spans="2:12" x14ac:dyDescent="0.25">
      <c r="B44" s="170"/>
      <c r="C44" s="171"/>
      <c r="D44" s="171"/>
      <c r="E44" s="171"/>
      <c r="F44" s="171"/>
      <c r="G44" s="172"/>
    </row>
    <row r="45" spans="2:12" x14ac:dyDescent="0.25">
      <c r="B45" s="170"/>
      <c r="C45" s="171"/>
      <c r="D45" s="171"/>
      <c r="E45" s="171"/>
      <c r="F45" s="171"/>
      <c r="G45" s="172"/>
    </row>
    <row r="46" spans="2:12" x14ac:dyDescent="0.25">
      <c r="B46" s="173"/>
      <c r="C46" s="174"/>
      <c r="D46" s="174"/>
      <c r="E46" s="174"/>
      <c r="F46" s="174"/>
      <c r="G46" s="175"/>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topLeftCell="A22" zoomScaleNormal="100" zoomScaleSheetLayoutView="100" workbookViewId="0">
      <selection activeCell="L32" sqref="L3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5703125" customWidth="1"/>
    <col min="9" max="10" width="16.85546875" bestFit="1"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79</v>
      </c>
      <c r="C8" s="115"/>
      <c r="D8" s="147" t="s">
        <v>81</v>
      </c>
      <c r="E8" s="147"/>
      <c r="F8" s="147"/>
      <c r="G8" s="5"/>
    </row>
    <row r="10" spans="2:7" x14ac:dyDescent="0.25">
      <c r="B10" s="117" t="s">
        <v>0</v>
      </c>
      <c r="C10" s="117"/>
      <c r="D10" s="117"/>
      <c r="E10" s="117"/>
      <c r="F10" s="117"/>
      <c r="G10" s="117"/>
    </row>
    <row r="12" spans="2:7" ht="26.25" customHeight="1" x14ac:dyDescent="0.25">
      <c r="B12" s="118" t="s">
        <v>6</v>
      </c>
      <c r="C12" s="118"/>
      <c r="D12" s="116" t="s">
        <v>171</v>
      </c>
      <c r="E12" s="116"/>
      <c r="F12" s="116"/>
      <c r="G12" s="116"/>
    </row>
    <row r="13" spans="2:7" ht="8.25" customHeight="1" x14ac:dyDescent="0.25">
      <c r="B13" s="44"/>
      <c r="C13" s="44"/>
      <c r="D13" s="45"/>
      <c r="E13" s="45"/>
      <c r="F13" s="45"/>
      <c r="G13" s="4"/>
    </row>
    <row r="14" spans="2:7" ht="46.5" customHeight="1" x14ac:dyDescent="0.25">
      <c r="B14" s="44" t="s">
        <v>8</v>
      </c>
      <c r="C14" s="44"/>
      <c r="D14" s="168" t="s">
        <v>174</v>
      </c>
      <c r="E14" s="168"/>
      <c r="F14" s="168"/>
      <c r="G14" s="168"/>
    </row>
    <row r="15" spans="2:7" ht="9.75" customHeight="1" x14ac:dyDescent="0.25">
      <c r="B15" s="44"/>
      <c r="C15" s="44"/>
      <c r="D15" s="50"/>
      <c r="E15" s="50"/>
      <c r="F15" s="50"/>
      <c r="G15" s="50"/>
    </row>
    <row r="16" spans="2:7" ht="30.75" customHeight="1" x14ac:dyDescent="0.25">
      <c r="B16" s="44" t="s">
        <v>11</v>
      </c>
      <c r="C16" s="44"/>
      <c r="D16" s="178" t="s">
        <v>175</v>
      </c>
      <c r="E16" s="178"/>
      <c r="F16" s="178"/>
      <c r="G16" s="178"/>
    </row>
    <row r="17" spans="2:7" ht="9.75" customHeight="1" x14ac:dyDescent="0.25">
      <c r="B17" s="44"/>
      <c r="C17" s="44"/>
      <c r="D17" s="48"/>
      <c r="E17" s="48"/>
      <c r="F17" s="48"/>
      <c r="G17" s="48"/>
    </row>
    <row r="18" spans="2:7" ht="9.75" customHeight="1" x14ac:dyDescent="0.25">
      <c r="B18" s="44"/>
      <c r="C18" s="44"/>
      <c r="D18" s="48"/>
      <c r="E18" s="48"/>
      <c r="F18" s="48"/>
      <c r="G18" s="48"/>
    </row>
    <row r="19" spans="2:7" ht="46.5" customHeight="1" x14ac:dyDescent="0.25">
      <c r="B19" s="44" t="s">
        <v>119</v>
      </c>
      <c r="C19" s="44"/>
      <c r="D19" s="116" t="s">
        <v>172</v>
      </c>
      <c r="E19" s="116"/>
      <c r="F19" s="116"/>
      <c r="G19" s="116"/>
    </row>
    <row r="20" spans="2:7" ht="28.5" customHeight="1" x14ac:dyDescent="0.25">
      <c r="B20" s="44"/>
      <c r="C20" s="44"/>
      <c r="D20" s="116" t="s">
        <v>173</v>
      </c>
      <c r="E20" s="116"/>
      <c r="F20" s="116"/>
      <c r="G20" s="116"/>
    </row>
    <row r="21" spans="2:7" ht="9" customHeight="1" x14ac:dyDescent="0.25">
      <c r="B21" s="44"/>
      <c r="C21" s="44"/>
      <c r="D21" s="45"/>
      <c r="E21" s="45"/>
      <c r="F21" s="45"/>
      <c r="G21" s="4"/>
    </row>
    <row r="22" spans="2:7" ht="27.75" customHeight="1" x14ac:dyDescent="0.25">
      <c r="B22" s="120" t="s">
        <v>9</v>
      </c>
      <c r="C22" s="120"/>
      <c r="D22" s="112" t="s">
        <v>38</v>
      </c>
      <c r="E22" s="112"/>
      <c r="F22" s="112"/>
      <c r="G22" s="4"/>
    </row>
    <row r="23" spans="2:7" ht="9.75" customHeight="1" x14ac:dyDescent="0.25">
      <c r="B23" s="44"/>
      <c r="C23" s="44"/>
      <c r="D23" s="45"/>
      <c r="E23" s="45"/>
      <c r="F23" s="45"/>
      <c r="G23" s="4"/>
    </row>
    <row r="24" spans="2:7" ht="65.25" customHeight="1" x14ac:dyDescent="0.25">
      <c r="B24" s="118" t="s">
        <v>120</v>
      </c>
      <c r="C24" s="118"/>
      <c r="D24" s="116" t="s">
        <v>176</v>
      </c>
      <c r="E24" s="116"/>
      <c r="F24" s="116"/>
      <c r="G24" s="116"/>
    </row>
    <row r="25" spans="2:7" ht="12.75" customHeight="1" x14ac:dyDescent="0.25">
      <c r="B25" s="44"/>
      <c r="C25" s="44"/>
      <c r="D25" s="48"/>
      <c r="E25" s="48"/>
      <c r="F25" s="48"/>
      <c r="G25" s="6"/>
    </row>
    <row r="26" spans="2:7" ht="12.75" customHeight="1" x14ac:dyDescent="0.25">
      <c r="B26" s="118" t="s">
        <v>12</v>
      </c>
      <c r="C26" s="118"/>
      <c r="D26" s="112" t="s">
        <v>102</v>
      </c>
      <c r="E26" s="112"/>
      <c r="F26" s="112"/>
      <c r="G26" s="6"/>
    </row>
    <row r="27" spans="2:7" ht="12.75" customHeight="1" x14ac:dyDescent="0.25">
      <c r="B27" s="44"/>
      <c r="C27" s="44"/>
      <c r="D27" s="45"/>
      <c r="E27" s="45"/>
      <c r="F27" s="45"/>
      <c r="G27" s="6"/>
    </row>
    <row r="28" spans="2:7" ht="18" customHeight="1" x14ac:dyDescent="0.25">
      <c r="B28" s="118" t="s">
        <v>7</v>
      </c>
      <c r="C28" s="118"/>
      <c r="D28" s="112" t="s">
        <v>13</v>
      </c>
      <c r="E28" s="112"/>
      <c r="F28" s="112"/>
      <c r="G28" s="4"/>
    </row>
    <row r="29" spans="2:7" ht="10.5" customHeight="1" x14ac:dyDescent="0.25">
      <c r="B29" s="44"/>
      <c r="C29" s="44"/>
      <c r="D29" s="45"/>
      <c r="E29" s="45"/>
      <c r="F29" s="45"/>
      <c r="G29" s="4"/>
    </row>
    <row r="30" spans="2:7" ht="17.25" customHeight="1" x14ac:dyDescent="0.25">
      <c r="B30" s="118" t="s">
        <v>4</v>
      </c>
      <c r="C30" s="118"/>
      <c r="D30" s="166" t="s">
        <v>180</v>
      </c>
      <c r="E30" s="166"/>
      <c r="F30" s="166"/>
      <c r="G30" s="18"/>
    </row>
    <row r="31" spans="2:7" ht="17.25" customHeight="1" x14ac:dyDescent="0.25">
      <c r="B31" s="44" t="s">
        <v>121</v>
      </c>
      <c r="C31" s="44"/>
      <c r="D31" s="12" t="s">
        <v>1</v>
      </c>
      <c r="E31" s="29" t="s">
        <v>177</v>
      </c>
      <c r="F31" s="13"/>
      <c r="G31" s="18"/>
    </row>
    <row r="32" spans="2:7" ht="17.25" customHeight="1" x14ac:dyDescent="0.25">
      <c r="B32" s="49"/>
      <c r="C32" s="49"/>
      <c r="D32" s="12" t="s">
        <v>2</v>
      </c>
      <c r="E32" s="29" t="s">
        <v>178</v>
      </c>
      <c r="F32" s="14"/>
      <c r="G32" s="18"/>
    </row>
    <row r="33" spans="2:10" ht="17.25" customHeight="1" x14ac:dyDescent="0.25">
      <c r="B33" s="49"/>
      <c r="C33" s="49"/>
      <c r="D33" s="12" t="s">
        <v>3</v>
      </c>
      <c r="E33" s="29" t="s">
        <v>179</v>
      </c>
      <c r="F33" s="15"/>
      <c r="G33" s="18"/>
    </row>
    <row r="34" spans="2:10" x14ac:dyDescent="0.25">
      <c r="B34" s="49"/>
      <c r="C34" s="49"/>
      <c r="D34" s="49"/>
      <c r="E34" s="18"/>
      <c r="F34" s="18"/>
      <c r="G34" s="18"/>
    </row>
    <row r="35" spans="2:10" x14ac:dyDescent="0.25">
      <c r="B35" s="117" t="s">
        <v>124</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2025</v>
      </c>
      <c r="D37" s="130"/>
      <c r="E37" s="130"/>
      <c r="F37" s="130"/>
      <c r="G37" s="130"/>
      <c r="I37" s="46"/>
      <c r="J37" s="46"/>
    </row>
    <row r="38" spans="2:10" ht="27" customHeight="1" x14ac:dyDescent="0.25">
      <c r="B38" s="8" t="s">
        <v>15</v>
      </c>
      <c r="C38" s="133" t="s">
        <v>181</v>
      </c>
      <c r="D38" s="133"/>
      <c r="E38" s="133"/>
      <c r="F38" s="133"/>
      <c r="G38" s="133"/>
      <c r="I38" s="42"/>
      <c r="J38" s="42"/>
    </row>
    <row r="39" spans="2:10" ht="22.9" customHeight="1" x14ac:dyDescent="0.25">
      <c r="B39" s="8" t="s">
        <v>10</v>
      </c>
      <c r="C39" s="176">
        <v>-3.66</v>
      </c>
      <c r="D39" s="176"/>
      <c r="E39" s="176"/>
      <c r="F39" s="176"/>
      <c r="G39" s="176"/>
      <c r="I39" s="47"/>
      <c r="J39" s="17"/>
    </row>
    <row r="40" spans="2:10" ht="7.15" customHeight="1" x14ac:dyDescent="0.25">
      <c r="B40" s="1"/>
      <c r="C40" s="47"/>
      <c r="D40" s="17"/>
      <c r="E40" s="17"/>
      <c r="F40" s="9"/>
      <c r="G40" s="10"/>
    </row>
    <row r="41" spans="2:10" x14ac:dyDescent="0.25">
      <c r="B41" s="117" t="s">
        <v>40</v>
      </c>
      <c r="C41" s="117"/>
      <c r="D41" s="117"/>
      <c r="E41" s="117"/>
      <c r="F41" s="117"/>
      <c r="G41" s="117"/>
    </row>
    <row r="42" spans="2:10" ht="15" customHeight="1" x14ac:dyDescent="0.25">
      <c r="B42" s="170" t="s">
        <v>205</v>
      </c>
      <c r="C42" s="171"/>
      <c r="D42" s="171"/>
      <c r="E42" s="171"/>
      <c r="F42" s="171"/>
      <c r="G42" s="172"/>
    </row>
    <row r="43" spans="2:10" x14ac:dyDescent="0.25">
      <c r="B43" s="170"/>
      <c r="C43" s="171"/>
      <c r="D43" s="171"/>
      <c r="E43" s="171"/>
      <c r="F43" s="171"/>
      <c r="G43" s="172"/>
    </row>
    <row r="44" spans="2:10" x14ac:dyDescent="0.25">
      <c r="B44" s="170"/>
      <c r="C44" s="171"/>
      <c r="D44" s="171"/>
      <c r="E44" s="171"/>
      <c r="F44" s="171"/>
      <c r="G44" s="172"/>
    </row>
    <row r="45" spans="2:10" x14ac:dyDescent="0.25">
      <c r="B45" s="170"/>
      <c r="C45" s="171"/>
      <c r="D45" s="171"/>
      <c r="E45" s="171"/>
      <c r="F45" s="171"/>
      <c r="G45" s="172"/>
    </row>
    <row r="46" spans="2:10" x14ac:dyDescent="0.25">
      <c r="B46" s="173"/>
      <c r="C46" s="174"/>
      <c r="D46" s="174"/>
      <c r="E46" s="174"/>
      <c r="F46" s="174"/>
      <c r="G46" s="175"/>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B22:C22"/>
    <mergeCell ref="D22:F22"/>
    <mergeCell ref="B24:C24"/>
    <mergeCell ref="D19:G19"/>
    <mergeCell ref="D20:G20"/>
    <mergeCell ref="D24:G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view="pageBreakPreview" topLeftCell="A19" zoomScaleNormal="100" zoomScaleSheetLayoutView="100" workbookViewId="0">
      <selection activeCell="K41" sqref="K4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8554687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79</v>
      </c>
      <c r="C8" s="115"/>
      <c r="D8" s="147" t="s">
        <v>82</v>
      </c>
      <c r="E8" s="147"/>
      <c r="F8" s="147"/>
      <c r="G8" s="5"/>
    </row>
    <row r="10" spans="2:7" x14ac:dyDescent="0.25">
      <c r="B10" s="117" t="s">
        <v>0</v>
      </c>
      <c r="C10" s="117"/>
      <c r="D10" s="117"/>
      <c r="E10" s="117"/>
      <c r="F10" s="117"/>
      <c r="G10" s="117"/>
    </row>
    <row r="12" spans="2:7" ht="17.25" customHeight="1" x14ac:dyDescent="0.25">
      <c r="B12" s="118" t="s">
        <v>6</v>
      </c>
      <c r="C12" s="118"/>
      <c r="D12" s="112" t="s">
        <v>41</v>
      </c>
      <c r="E12" s="112"/>
      <c r="F12" s="112"/>
      <c r="G12" s="112"/>
    </row>
    <row r="13" spans="2:7" ht="8.25" customHeight="1" x14ac:dyDescent="0.25">
      <c r="B13" s="32"/>
      <c r="C13" s="32"/>
      <c r="D13" s="33"/>
      <c r="E13" s="33"/>
      <c r="F13" s="33"/>
      <c r="G13" s="4"/>
    </row>
    <row r="14" spans="2:7" ht="46.5" customHeight="1" x14ac:dyDescent="0.25">
      <c r="B14" s="32" t="s">
        <v>8</v>
      </c>
      <c r="C14" s="32"/>
      <c r="D14" s="131" t="s">
        <v>42</v>
      </c>
      <c r="E14" s="131"/>
      <c r="F14" s="131"/>
      <c r="G14" s="131"/>
    </row>
    <row r="15" spans="2:7" ht="9.75" customHeight="1" x14ac:dyDescent="0.25">
      <c r="B15" s="32"/>
      <c r="C15" s="32"/>
      <c r="D15" s="34"/>
      <c r="E15" s="34"/>
      <c r="F15" s="34"/>
      <c r="G15" s="34"/>
    </row>
    <row r="16" spans="2:7" ht="30.75" customHeight="1" x14ac:dyDescent="0.25">
      <c r="B16" s="32" t="s">
        <v>11</v>
      </c>
      <c r="C16" s="32"/>
      <c r="D16" s="116" t="s">
        <v>43</v>
      </c>
      <c r="E16" s="116"/>
      <c r="F16" s="116"/>
      <c r="G16" s="116"/>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119</v>
      </c>
      <c r="C19" s="32"/>
      <c r="D19" s="116" t="s">
        <v>44</v>
      </c>
      <c r="E19" s="116"/>
      <c r="F19" s="116"/>
      <c r="G19" s="4"/>
    </row>
    <row r="20" spans="2:7" ht="17.25" customHeight="1" x14ac:dyDescent="0.25">
      <c r="B20" s="32"/>
      <c r="C20" s="32"/>
      <c r="D20" s="112" t="s">
        <v>45</v>
      </c>
      <c r="E20" s="112"/>
      <c r="F20" s="112"/>
      <c r="G20" s="4"/>
    </row>
    <row r="21" spans="2:7" ht="9" customHeight="1" x14ac:dyDescent="0.25">
      <c r="B21" s="32"/>
      <c r="C21" s="32"/>
      <c r="D21" s="33"/>
      <c r="E21" s="33"/>
      <c r="F21" s="33"/>
      <c r="G21" s="4"/>
    </row>
    <row r="22" spans="2:7" ht="27.75" customHeight="1" x14ac:dyDescent="0.25">
      <c r="B22" s="120" t="s">
        <v>9</v>
      </c>
      <c r="C22" s="120"/>
      <c r="D22" s="112" t="s">
        <v>19</v>
      </c>
      <c r="E22" s="112"/>
      <c r="F22" s="112"/>
      <c r="G22" s="4"/>
    </row>
    <row r="23" spans="2:7" ht="9.75" customHeight="1" x14ac:dyDescent="0.25">
      <c r="B23" s="32"/>
      <c r="C23" s="32"/>
      <c r="D23" s="33"/>
      <c r="E23" s="33"/>
      <c r="F23" s="33"/>
      <c r="G23" s="4"/>
    </row>
    <row r="24" spans="2:7" ht="34.5" customHeight="1" x14ac:dyDescent="0.25">
      <c r="B24" s="118" t="s">
        <v>120</v>
      </c>
      <c r="C24" s="118"/>
      <c r="D24" s="116" t="s">
        <v>46</v>
      </c>
      <c r="E24" s="116"/>
      <c r="F24" s="116"/>
      <c r="G24" s="6"/>
    </row>
    <row r="25" spans="2:7" ht="12.75" customHeight="1" x14ac:dyDescent="0.25">
      <c r="B25" s="32"/>
      <c r="C25" s="32"/>
      <c r="D25" s="34"/>
      <c r="E25" s="34"/>
      <c r="F25" s="34"/>
      <c r="G25" s="6"/>
    </row>
    <row r="26" spans="2:7" ht="12.75" customHeight="1" x14ac:dyDescent="0.25">
      <c r="B26" s="118" t="s">
        <v>12</v>
      </c>
      <c r="C26" s="118"/>
      <c r="D26" s="112" t="s">
        <v>39</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12" t="s">
        <v>36</v>
      </c>
      <c r="E30" s="112"/>
      <c r="F30" s="112"/>
      <c r="G30" s="18"/>
    </row>
    <row r="31" spans="2:7" ht="17.25" customHeight="1" x14ac:dyDescent="0.25">
      <c r="B31" s="32" t="s">
        <v>121</v>
      </c>
      <c r="C31" s="32"/>
      <c r="D31" s="12" t="s">
        <v>1</v>
      </c>
      <c r="E31" s="29" t="s">
        <v>164</v>
      </c>
      <c r="F31" s="13"/>
      <c r="G31" s="18"/>
    </row>
    <row r="32" spans="2:7" ht="17.25" customHeight="1" x14ac:dyDescent="0.25">
      <c r="B32" s="35"/>
      <c r="C32" s="35"/>
      <c r="D32" s="12" t="s">
        <v>2</v>
      </c>
      <c r="E32" s="29" t="s">
        <v>165</v>
      </c>
      <c r="F32" s="14"/>
      <c r="G32" s="18"/>
    </row>
    <row r="33" spans="2:10" ht="17.25" customHeight="1" x14ac:dyDescent="0.25">
      <c r="B33" s="35"/>
      <c r="C33" s="35"/>
      <c r="D33" s="12" t="s">
        <v>3</v>
      </c>
      <c r="E33" s="29" t="s">
        <v>166</v>
      </c>
      <c r="F33" s="15"/>
      <c r="G33" s="18"/>
    </row>
    <row r="34" spans="2:10" x14ac:dyDescent="0.25">
      <c r="B34" s="35"/>
      <c r="C34" s="35"/>
      <c r="D34" s="35"/>
      <c r="E34" s="18"/>
      <c r="F34" s="18"/>
      <c r="G34" s="18"/>
    </row>
    <row r="35" spans="2:10" x14ac:dyDescent="0.25">
      <c r="B35" s="117" t="s">
        <v>124</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2025</v>
      </c>
      <c r="D37" s="130"/>
      <c r="E37" s="130"/>
      <c r="F37" s="130"/>
      <c r="G37" s="130"/>
      <c r="I37" s="36"/>
      <c r="J37" s="36"/>
    </row>
    <row r="38" spans="2:10" ht="27" customHeight="1" x14ac:dyDescent="0.25">
      <c r="B38" s="8" t="s">
        <v>15</v>
      </c>
      <c r="C38" s="181" t="s">
        <v>186</v>
      </c>
      <c r="D38" s="135"/>
      <c r="E38" s="135"/>
      <c r="F38" s="135"/>
      <c r="G38" s="135"/>
      <c r="I38" s="37"/>
      <c r="J38" s="37"/>
    </row>
    <row r="39" spans="2:10" ht="22.9" customHeight="1" x14ac:dyDescent="0.25">
      <c r="B39" s="8" t="s">
        <v>10</v>
      </c>
      <c r="C39" s="136">
        <f>203587/684263*100</f>
        <v>29.752741270534866</v>
      </c>
      <c r="D39" s="136"/>
      <c r="E39" s="136"/>
      <c r="F39" s="136"/>
      <c r="G39" s="136"/>
      <c r="I39" s="37"/>
      <c r="J39" s="17"/>
    </row>
    <row r="40" spans="2:10" ht="7.15" customHeight="1" x14ac:dyDescent="0.25">
      <c r="B40" s="1"/>
      <c r="C40" s="37"/>
      <c r="D40" s="17"/>
      <c r="E40" s="17"/>
      <c r="F40" s="9"/>
      <c r="G40" s="10"/>
    </row>
    <row r="41" spans="2:10" x14ac:dyDescent="0.25">
      <c r="B41" s="117" t="s">
        <v>40</v>
      </c>
      <c r="C41" s="117"/>
      <c r="D41" s="117"/>
      <c r="E41" s="117"/>
      <c r="F41" s="117"/>
      <c r="G41" s="117"/>
    </row>
    <row r="42" spans="2:10" x14ac:dyDescent="0.25">
      <c r="B42" s="123" t="s">
        <v>203</v>
      </c>
      <c r="C42" s="124"/>
      <c r="D42" s="124"/>
      <c r="E42" s="124"/>
      <c r="F42" s="124"/>
      <c r="G42" s="125"/>
    </row>
    <row r="43" spans="2:10" x14ac:dyDescent="0.25">
      <c r="B43" s="123"/>
      <c r="C43" s="124"/>
      <c r="D43" s="124"/>
      <c r="E43" s="124"/>
      <c r="F43" s="124"/>
      <c r="G43" s="125"/>
    </row>
    <row r="44" spans="2:10" x14ac:dyDescent="0.25">
      <c r="B44" s="123"/>
      <c r="C44" s="124"/>
      <c r="D44" s="124"/>
      <c r="E44" s="124"/>
      <c r="F44" s="124"/>
      <c r="G44" s="125"/>
    </row>
    <row r="45" spans="2:10" x14ac:dyDescent="0.25">
      <c r="B45" s="123"/>
      <c r="C45" s="124"/>
      <c r="D45" s="124"/>
      <c r="E45" s="124"/>
      <c r="F45" s="124"/>
      <c r="G45" s="125"/>
    </row>
    <row r="46" spans="2:10" x14ac:dyDescent="0.25">
      <c r="B46" s="126"/>
      <c r="C46" s="127"/>
      <c r="D46" s="127"/>
      <c r="E46" s="127"/>
      <c r="F46" s="127"/>
      <c r="G46" s="128"/>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tabSelected="1" view="pageBreakPreview" zoomScaleNormal="100" zoomScaleSheetLayoutView="100" workbookViewId="0">
      <selection activeCell="K24" sqref="K2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7"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79</v>
      </c>
      <c r="C8" s="115"/>
      <c r="D8" s="147" t="s">
        <v>82</v>
      </c>
      <c r="E8" s="147"/>
      <c r="F8" s="147"/>
      <c r="G8" s="5"/>
    </row>
    <row r="10" spans="2:7" x14ac:dyDescent="0.25">
      <c r="B10" s="117" t="s">
        <v>0</v>
      </c>
      <c r="C10" s="117"/>
      <c r="D10" s="117"/>
      <c r="E10" s="117"/>
      <c r="F10" s="117"/>
      <c r="G10" s="117"/>
    </row>
    <row r="12" spans="2:7" ht="17.25" customHeight="1" x14ac:dyDescent="0.25">
      <c r="B12" s="118" t="s">
        <v>6</v>
      </c>
      <c r="C12" s="118"/>
      <c r="D12" s="112" t="s">
        <v>27</v>
      </c>
      <c r="E12" s="112"/>
      <c r="F12" s="112"/>
      <c r="G12" s="112"/>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119</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0" t="s">
        <v>9</v>
      </c>
      <c r="C22" s="120"/>
      <c r="D22" s="116" t="s">
        <v>31</v>
      </c>
      <c r="E22" s="112"/>
      <c r="F22" s="112"/>
      <c r="G22" s="4"/>
    </row>
    <row r="23" spans="2:7" ht="9.75" customHeight="1" x14ac:dyDescent="0.25">
      <c r="B23" s="32"/>
      <c r="C23" s="32"/>
      <c r="D23" s="33"/>
      <c r="E23" s="33"/>
      <c r="F23" s="33"/>
      <c r="G23" s="4"/>
    </row>
    <row r="24" spans="2:7" ht="49.5" customHeight="1" x14ac:dyDescent="0.25">
      <c r="B24" s="118" t="s">
        <v>120</v>
      </c>
      <c r="C24" s="118"/>
      <c r="D24" s="116" t="s">
        <v>167</v>
      </c>
      <c r="E24" s="116"/>
      <c r="F24" s="116"/>
      <c r="G24" s="116"/>
    </row>
    <row r="25" spans="2:7" ht="12.75" customHeight="1" x14ac:dyDescent="0.25">
      <c r="B25" s="32"/>
      <c r="C25" s="32"/>
      <c r="D25" s="34"/>
      <c r="E25" s="34"/>
      <c r="F25" s="34"/>
      <c r="G25" s="6"/>
    </row>
    <row r="26" spans="2:7" ht="12.75" customHeight="1" x14ac:dyDescent="0.25">
      <c r="B26" s="118" t="s">
        <v>12</v>
      </c>
      <c r="C26" s="118"/>
      <c r="D26" s="112" t="s">
        <v>47</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32" t="s">
        <v>32</v>
      </c>
      <c r="E30" s="132"/>
      <c r="F30" s="132"/>
      <c r="G30" s="18"/>
    </row>
    <row r="31" spans="2:7" ht="17.25" customHeight="1" x14ac:dyDescent="0.25">
      <c r="B31" s="32" t="s">
        <v>121</v>
      </c>
      <c r="C31" s="32"/>
      <c r="D31" s="12" t="s">
        <v>1</v>
      </c>
      <c r="E31" s="38" t="s">
        <v>170</v>
      </c>
      <c r="F31" s="13"/>
      <c r="G31" s="18"/>
    </row>
    <row r="32" spans="2:7" ht="17.25" customHeight="1" x14ac:dyDescent="0.25">
      <c r="B32" s="35"/>
      <c r="C32" s="35"/>
      <c r="D32" s="12" t="s">
        <v>2</v>
      </c>
      <c r="E32" s="25" t="s">
        <v>168</v>
      </c>
      <c r="F32" s="14"/>
      <c r="G32" s="18"/>
    </row>
    <row r="33" spans="2:10" ht="17.25" customHeight="1" x14ac:dyDescent="0.25">
      <c r="B33" s="35"/>
      <c r="C33" s="35"/>
      <c r="D33" s="12" t="s">
        <v>3</v>
      </c>
      <c r="E33" s="38" t="s">
        <v>169</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7" t="s">
        <v>124</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2025</v>
      </c>
      <c r="D38" s="130"/>
      <c r="E38" s="130"/>
      <c r="F38" s="130"/>
      <c r="G38" s="130"/>
      <c r="I38" s="36"/>
      <c r="J38" s="36"/>
    </row>
    <row r="39" spans="2:10" ht="25.5" customHeight="1" x14ac:dyDescent="0.25">
      <c r="B39" s="8" t="s">
        <v>15</v>
      </c>
      <c r="C39" s="133" t="s">
        <v>142</v>
      </c>
      <c r="D39" s="133"/>
      <c r="E39" s="133"/>
      <c r="F39" s="133"/>
      <c r="G39" s="133"/>
      <c r="I39" s="37"/>
      <c r="J39" s="37"/>
    </row>
    <row r="40" spans="2:10" ht="31.5" customHeight="1" x14ac:dyDescent="0.25">
      <c r="B40" s="8" t="s">
        <v>10</v>
      </c>
      <c r="C40" s="182">
        <f>(136231/151022)*100</f>
        <v>90.206062692852697</v>
      </c>
      <c r="D40" s="182"/>
      <c r="E40" s="182"/>
      <c r="F40" s="182"/>
      <c r="G40" s="182"/>
      <c r="I40" s="37"/>
      <c r="J40" s="17"/>
    </row>
    <row r="41" spans="2:10" x14ac:dyDescent="0.25">
      <c r="B41" s="1"/>
      <c r="C41" s="37"/>
      <c r="D41" s="17"/>
      <c r="E41" s="17"/>
      <c r="F41" s="9"/>
      <c r="G41" s="10"/>
    </row>
    <row r="42" spans="2:10" x14ac:dyDescent="0.25">
      <c r="B42" s="117" t="s">
        <v>40</v>
      </c>
      <c r="C42" s="117"/>
      <c r="D42" s="117"/>
      <c r="E42" s="117"/>
      <c r="F42" s="117"/>
      <c r="G42" s="117"/>
    </row>
    <row r="43" spans="2:10" ht="15" customHeight="1" x14ac:dyDescent="0.25">
      <c r="B43" s="170" t="s">
        <v>204</v>
      </c>
      <c r="C43" s="171"/>
      <c r="D43" s="171"/>
      <c r="E43" s="171"/>
      <c r="F43" s="171"/>
      <c r="G43" s="172"/>
    </row>
    <row r="44" spans="2:10" x14ac:dyDescent="0.25">
      <c r="B44" s="170"/>
      <c r="C44" s="171"/>
      <c r="D44" s="171"/>
      <c r="E44" s="171"/>
      <c r="F44" s="171"/>
      <c r="G44" s="172"/>
    </row>
    <row r="45" spans="2:10" ht="20.25" customHeight="1" x14ac:dyDescent="0.25">
      <c r="B45" s="170"/>
      <c r="C45" s="171"/>
      <c r="D45" s="171"/>
      <c r="E45" s="171"/>
      <c r="F45" s="171"/>
      <c r="G45" s="172"/>
    </row>
    <row r="46" spans="2:10" x14ac:dyDescent="0.25">
      <c r="B46" s="170"/>
      <c r="C46" s="171"/>
      <c r="D46" s="171"/>
      <c r="E46" s="171"/>
      <c r="F46" s="171"/>
      <c r="G46" s="172"/>
    </row>
    <row r="47" spans="2:10" ht="23.25" customHeight="1" x14ac:dyDescent="0.25">
      <c r="B47" s="173"/>
      <c r="C47" s="174"/>
      <c r="D47" s="174"/>
      <c r="E47" s="174"/>
      <c r="F47" s="174"/>
      <c r="G47" s="175"/>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59055118110236227" right="0.39370078740157483" top="0.39370078740157483" bottom="0.39370078740157483" header="0.31496062992125984" footer="0.31496062992125984"/>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7"/>
  <sheetViews>
    <sheetView showGridLines="0" view="pageBreakPreview" topLeftCell="A22"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285156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34"/>
      <c r="C4" s="134"/>
      <c r="D4" s="134"/>
      <c r="E4" s="134"/>
      <c r="F4" s="134"/>
      <c r="G4" s="134"/>
    </row>
    <row r="6" spans="2:7" x14ac:dyDescent="0.25">
      <c r="B6" s="114" t="s">
        <v>5</v>
      </c>
      <c r="C6" s="114"/>
      <c r="D6" s="114"/>
      <c r="E6" s="114"/>
      <c r="F6" s="114"/>
      <c r="G6" s="114"/>
    </row>
    <row r="7" spans="2:7" ht="6" customHeight="1" x14ac:dyDescent="0.25"/>
    <row r="8" spans="2:7" ht="15" customHeight="1" x14ac:dyDescent="0.25">
      <c r="B8" s="115" t="s">
        <v>79</v>
      </c>
      <c r="C8" s="115"/>
      <c r="D8" s="116" t="s">
        <v>80</v>
      </c>
      <c r="E8" s="116"/>
      <c r="F8" s="116"/>
      <c r="G8" s="5"/>
    </row>
    <row r="10" spans="2:7" x14ac:dyDescent="0.25">
      <c r="B10" s="117" t="s">
        <v>0</v>
      </c>
      <c r="C10" s="117"/>
      <c r="D10" s="117"/>
      <c r="E10" s="117"/>
      <c r="F10" s="117"/>
      <c r="G10" s="117"/>
    </row>
    <row r="12" spans="2:7" ht="17.25" customHeight="1" x14ac:dyDescent="0.25">
      <c r="B12" s="118" t="s">
        <v>6</v>
      </c>
      <c r="C12" s="118"/>
      <c r="D12" s="112" t="s">
        <v>20</v>
      </c>
      <c r="E12" s="112"/>
      <c r="F12" s="112"/>
      <c r="G12" s="112"/>
    </row>
    <row r="13" spans="2:7" ht="8.25" customHeight="1" x14ac:dyDescent="0.25">
      <c r="B13" s="19"/>
      <c r="C13" s="19"/>
      <c r="D13" s="21"/>
      <c r="E13" s="21"/>
      <c r="F13" s="21"/>
      <c r="G13" s="4"/>
    </row>
    <row r="14" spans="2:7" ht="92.25" customHeight="1" x14ac:dyDescent="0.25">
      <c r="B14" s="19" t="s">
        <v>8</v>
      </c>
      <c r="C14" s="19"/>
      <c r="D14" s="131" t="s">
        <v>50</v>
      </c>
      <c r="E14" s="131"/>
      <c r="F14" s="131"/>
      <c r="G14" s="131"/>
    </row>
    <row r="15" spans="2:7" ht="9.75" customHeight="1" x14ac:dyDescent="0.25">
      <c r="B15" s="19"/>
      <c r="C15" s="19"/>
      <c r="D15" s="20"/>
      <c r="E15" s="20"/>
      <c r="F15" s="20"/>
      <c r="G15" s="20"/>
    </row>
    <row r="16" spans="2:7" ht="30.75" customHeight="1" x14ac:dyDescent="0.25">
      <c r="B16" s="19" t="s">
        <v>11</v>
      </c>
      <c r="C16" s="19"/>
      <c r="D16" s="116" t="s">
        <v>21</v>
      </c>
      <c r="E16" s="116"/>
      <c r="F16" s="116"/>
      <c r="G16" s="116"/>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119</v>
      </c>
      <c r="C19" s="19"/>
      <c r="D19" s="116" t="s">
        <v>22</v>
      </c>
      <c r="E19" s="116"/>
      <c r="F19" s="116"/>
      <c r="G19" s="116"/>
    </row>
    <row r="20" spans="2:7" ht="17.25" customHeight="1" x14ac:dyDescent="0.25">
      <c r="B20" s="19"/>
      <c r="C20" s="19"/>
      <c r="D20" s="116"/>
      <c r="E20" s="116"/>
      <c r="F20" s="116"/>
      <c r="G20" s="116"/>
    </row>
    <row r="21" spans="2:7" ht="9" customHeight="1" x14ac:dyDescent="0.25">
      <c r="B21" s="19"/>
      <c r="C21" s="19"/>
      <c r="D21" s="21"/>
      <c r="E21" s="21"/>
      <c r="F21" s="21"/>
      <c r="G21" s="4"/>
    </row>
    <row r="22" spans="2:7" ht="27.75" customHeight="1" x14ac:dyDescent="0.25">
      <c r="B22" s="120" t="s">
        <v>9</v>
      </c>
      <c r="C22" s="120"/>
      <c r="D22" s="116" t="s">
        <v>23</v>
      </c>
      <c r="E22" s="112"/>
      <c r="F22" s="112"/>
      <c r="G22" s="4"/>
    </row>
    <row r="23" spans="2:7" ht="9.75" customHeight="1" x14ac:dyDescent="0.25">
      <c r="B23" s="19"/>
      <c r="C23" s="19"/>
      <c r="D23" s="21"/>
      <c r="E23" s="21"/>
      <c r="F23" s="21"/>
      <c r="G23" s="4"/>
    </row>
    <row r="24" spans="2:7" ht="34.5" customHeight="1" x14ac:dyDescent="0.25">
      <c r="B24" s="118" t="s">
        <v>120</v>
      </c>
      <c r="C24" s="118"/>
      <c r="D24" s="116" t="s">
        <v>24</v>
      </c>
      <c r="E24" s="116"/>
      <c r="F24" s="116"/>
      <c r="G24" s="116"/>
    </row>
    <row r="25" spans="2:7" ht="12.75" customHeight="1" x14ac:dyDescent="0.25">
      <c r="B25" s="19"/>
      <c r="C25" s="19"/>
      <c r="D25" s="20"/>
      <c r="E25" s="20"/>
      <c r="F25" s="20"/>
      <c r="G25" s="6"/>
    </row>
    <row r="26" spans="2:7" ht="12.75" customHeight="1" x14ac:dyDescent="0.25">
      <c r="B26" s="118" t="s">
        <v>12</v>
      </c>
      <c r="C26" s="118"/>
      <c r="D26" s="112" t="s">
        <v>25</v>
      </c>
      <c r="E26" s="112"/>
      <c r="F26" s="112"/>
      <c r="G26" s="6"/>
    </row>
    <row r="27" spans="2:7" ht="12.75" customHeight="1" x14ac:dyDescent="0.25">
      <c r="B27" s="19"/>
      <c r="C27" s="19"/>
      <c r="D27" s="21"/>
      <c r="E27" s="21"/>
      <c r="F27" s="21"/>
      <c r="G27" s="6"/>
    </row>
    <row r="28" spans="2:7" ht="18" customHeight="1" x14ac:dyDescent="0.25">
      <c r="B28" s="118" t="s">
        <v>7</v>
      </c>
      <c r="C28" s="118"/>
      <c r="D28" s="112" t="s">
        <v>13</v>
      </c>
      <c r="E28" s="112"/>
      <c r="F28" s="112"/>
      <c r="G28" s="4"/>
    </row>
    <row r="29" spans="2:7" ht="10.5" customHeight="1" x14ac:dyDescent="0.25">
      <c r="B29" s="19"/>
      <c r="C29" s="19"/>
      <c r="D29" s="21"/>
      <c r="E29" s="21"/>
      <c r="F29" s="21"/>
      <c r="G29" s="4"/>
    </row>
    <row r="30" spans="2:7" ht="17.25" customHeight="1" x14ac:dyDescent="0.25">
      <c r="B30" s="118" t="s">
        <v>4</v>
      </c>
      <c r="C30" s="118"/>
      <c r="D30" s="132" t="s">
        <v>26</v>
      </c>
      <c r="E30" s="132"/>
      <c r="F30" s="132"/>
      <c r="G30" s="18"/>
    </row>
    <row r="31" spans="2:7" ht="17.25" customHeight="1" x14ac:dyDescent="0.25">
      <c r="B31" s="19" t="s">
        <v>121</v>
      </c>
      <c r="C31" s="19"/>
      <c r="D31" s="12" t="s">
        <v>1</v>
      </c>
      <c r="E31" s="23" t="s">
        <v>145</v>
      </c>
      <c r="F31" s="13"/>
      <c r="G31" s="18"/>
    </row>
    <row r="32" spans="2:7" ht="17.25" customHeight="1" x14ac:dyDescent="0.25">
      <c r="B32" s="22"/>
      <c r="C32" s="22"/>
      <c r="D32" s="12" t="s">
        <v>2</v>
      </c>
      <c r="E32" s="24" t="s">
        <v>146</v>
      </c>
      <c r="F32" s="14"/>
      <c r="G32" s="18"/>
    </row>
    <row r="33" spans="2:10" ht="17.25" customHeight="1" x14ac:dyDescent="0.25">
      <c r="B33" s="22"/>
      <c r="C33" s="22"/>
      <c r="D33" s="12" t="s">
        <v>3</v>
      </c>
      <c r="E33" s="23" t="s">
        <v>134</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7" t="s">
        <v>124</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2025</v>
      </c>
      <c r="D38" s="130"/>
      <c r="E38" s="130"/>
      <c r="F38" s="130"/>
      <c r="G38" s="130"/>
      <c r="I38" s="2"/>
      <c r="J38" s="2"/>
    </row>
    <row r="39" spans="2:10" ht="25.5" customHeight="1" x14ac:dyDescent="0.25">
      <c r="B39" s="8" t="s">
        <v>15</v>
      </c>
      <c r="C39" s="130" t="s">
        <v>147</v>
      </c>
      <c r="D39" s="130"/>
      <c r="E39" s="130"/>
      <c r="F39" s="130"/>
      <c r="G39" s="130"/>
      <c r="I39" s="3"/>
      <c r="J39" s="3"/>
    </row>
    <row r="40" spans="2:10" ht="31.5" customHeight="1" x14ac:dyDescent="0.25">
      <c r="B40" s="8" t="s">
        <v>10</v>
      </c>
      <c r="C40" s="133">
        <v>74.69</v>
      </c>
      <c r="D40" s="133"/>
      <c r="E40" s="133"/>
      <c r="F40" s="133"/>
      <c r="G40" s="133"/>
      <c r="I40" s="3"/>
      <c r="J40" s="17"/>
    </row>
    <row r="41" spans="2:10" x14ac:dyDescent="0.25">
      <c r="B41" s="1"/>
      <c r="C41" s="3"/>
      <c r="D41" s="17"/>
      <c r="E41" s="17"/>
      <c r="F41" s="9"/>
      <c r="G41" s="10"/>
    </row>
    <row r="42" spans="2:10" x14ac:dyDescent="0.25">
      <c r="B42" s="117" t="s">
        <v>40</v>
      </c>
      <c r="C42" s="117"/>
      <c r="D42" s="117"/>
      <c r="E42" s="117"/>
      <c r="F42" s="117"/>
      <c r="G42" s="117"/>
    </row>
    <row r="43" spans="2:10" x14ac:dyDescent="0.25">
      <c r="B43" s="123" t="s">
        <v>193</v>
      </c>
      <c r="C43" s="124"/>
      <c r="D43" s="124"/>
      <c r="E43" s="124"/>
      <c r="F43" s="124"/>
      <c r="G43" s="125"/>
    </row>
    <row r="44" spans="2:10" x14ac:dyDescent="0.25">
      <c r="B44" s="123"/>
      <c r="C44" s="124"/>
      <c r="D44" s="124"/>
      <c r="E44" s="124"/>
      <c r="F44" s="124"/>
      <c r="G44" s="125"/>
    </row>
    <row r="45" spans="2:10" x14ac:dyDescent="0.25">
      <c r="B45" s="123"/>
      <c r="C45" s="124"/>
      <c r="D45" s="124"/>
      <c r="E45" s="124"/>
      <c r="F45" s="124"/>
      <c r="G45" s="125"/>
    </row>
    <row r="46" spans="2:10" ht="10.5" customHeight="1" x14ac:dyDescent="0.25">
      <c r="B46" s="123"/>
      <c r="C46" s="124"/>
      <c r="D46" s="124"/>
      <c r="E46" s="124"/>
      <c r="F46" s="124"/>
      <c r="G46" s="125"/>
    </row>
    <row r="47" spans="2:10" ht="15" customHeight="1" x14ac:dyDescent="0.25">
      <c r="B47" s="126"/>
      <c r="C47" s="127"/>
      <c r="D47" s="127"/>
      <c r="E47" s="127"/>
      <c r="F47" s="127"/>
      <c r="G47" s="128"/>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showGridLines="0" view="pageBreakPreview" topLeftCell="A31" zoomScaleNormal="100" zoomScaleSheetLayoutView="100" workbookViewId="0">
      <selection activeCell="J37" sqref="J3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285156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79</v>
      </c>
      <c r="C8" s="115"/>
      <c r="D8" s="116" t="s">
        <v>80</v>
      </c>
      <c r="E8" s="116"/>
      <c r="F8" s="116"/>
      <c r="G8" s="5"/>
    </row>
    <row r="10" spans="2:7" x14ac:dyDescent="0.25">
      <c r="B10" s="117" t="s">
        <v>0</v>
      </c>
      <c r="C10" s="117"/>
      <c r="D10" s="117"/>
      <c r="E10" s="117"/>
      <c r="F10" s="117"/>
      <c r="G10" s="117"/>
    </row>
    <row r="12" spans="2:7" ht="29.25" customHeight="1" x14ac:dyDescent="0.25">
      <c r="B12" s="118" t="s">
        <v>6</v>
      </c>
      <c r="C12" s="118"/>
      <c r="D12" s="116" t="s">
        <v>148</v>
      </c>
      <c r="E12" s="116"/>
      <c r="F12" s="116"/>
      <c r="G12" s="116"/>
    </row>
    <row r="13" spans="2:7" ht="8.25" customHeight="1" x14ac:dyDescent="0.25">
      <c r="B13" s="97"/>
      <c r="C13" s="97"/>
      <c r="D13" s="98"/>
      <c r="E13" s="98"/>
      <c r="F13" s="98"/>
      <c r="G13" s="4"/>
    </row>
    <row r="14" spans="2:7" ht="46.5" customHeight="1" x14ac:dyDescent="0.25">
      <c r="B14" s="97" t="s">
        <v>8</v>
      </c>
      <c r="C14" s="97"/>
      <c r="D14" s="116" t="s">
        <v>60</v>
      </c>
      <c r="E14" s="116"/>
      <c r="F14" s="116"/>
      <c r="G14" s="116"/>
    </row>
    <row r="15" spans="2:7" ht="9.75" customHeight="1" x14ac:dyDescent="0.25">
      <c r="B15" s="97"/>
      <c r="C15" s="97"/>
      <c r="D15" s="99"/>
      <c r="E15" s="99"/>
      <c r="F15" s="99"/>
      <c r="G15" s="99"/>
    </row>
    <row r="16" spans="2:7" ht="30.75" customHeight="1" x14ac:dyDescent="0.25">
      <c r="B16" s="97" t="s">
        <v>11</v>
      </c>
      <c r="C16" s="97"/>
      <c r="D16" s="116" t="s">
        <v>59</v>
      </c>
      <c r="E16" s="116"/>
      <c r="F16" s="116"/>
      <c r="G16" s="116"/>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119</v>
      </c>
      <c r="C19" s="97"/>
      <c r="D19" s="116" t="s">
        <v>109</v>
      </c>
      <c r="E19" s="116"/>
      <c r="F19" s="116"/>
      <c r="G19" s="116"/>
    </row>
    <row r="20" spans="2:7" ht="30.75" customHeight="1" x14ac:dyDescent="0.25">
      <c r="B20" s="97"/>
      <c r="C20" s="97"/>
      <c r="D20" s="116" t="s">
        <v>125</v>
      </c>
      <c r="E20" s="116"/>
      <c r="F20" s="116"/>
      <c r="G20" s="4"/>
    </row>
    <row r="21" spans="2:7" ht="9" customHeight="1" x14ac:dyDescent="0.25">
      <c r="B21" s="97"/>
      <c r="C21" s="97"/>
      <c r="D21" s="98"/>
      <c r="E21" s="98"/>
      <c r="F21" s="98"/>
      <c r="G21" s="4"/>
    </row>
    <row r="22" spans="2:7" ht="27.75" customHeight="1" x14ac:dyDescent="0.25">
      <c r="B22" s="120" t="s">
        <v>9</v>
      </c>
      <c r="C22" s="120"/>
      <c r="D22" s="112" t="s">
        <v>58</v>
      </c>
      <c r="E22" s="112"/>
      <c r="F22" s="112"/>
      <c r="G22" s="4"/>
    </row>
    <row r="23" spans="2:7" ht="9.75" customHeight="1" x14ac:dyDescent="0.25">
      <c r="B23" s="97"/>
      <c r="C23" s="97"/>
      <c r="D23" s="98"/>
      <c r="E23" s="98"/>
      <c r="F23" s="98"/>
      <c r="G23" s="4"/>
    </row>
    <row r="24" spans="2:7" ht="58.5" customHeight="1" x14ac:dyDescent="0.25">
      <c r="B24" s="118" t="s">
        <v>120</v>
      </c>
      <c r="C24" s="118"/>
      <c r="D24" s="116" t="s">
        <v>149</v>
      </c>
      <c r="E24" s="116"/>
      <c r="F24" s="116"/>
      <c r="G24" s="116"/>
    </row>
    <row r="25" spans="2:7" ht="12.75" customHeight="1" x14ac:dyDescent="0.25">
      <c r="B25" s="97"/>
      <c r="C25" s="97"/>
      <c r="D25" s="99"/>
      <c r="E25" s="99"/>
      <c r="F25" s="99"/>
      <c r="G25" s="6"/>
    </row>
    <row r="26" spans="2:7" ht="12.75" customHeight="1" x14ac:dyDescent="0.25">
      <c r="B26" s="118" t="s">
        <v>12</v>
      </c>
      <c r="C26" s="118"/>
      <c r="D26" s="112" t="s">
        <v>39</v>
      </c>
      <c r="E26" s="112"/>
      <c r="F26" s="112"/>
      <c r="G26" s="6"/>
    </row>
    <row r="27" spans="2:7" ht="12.75" customHeight="1" x14ac:dyDescent="0.25">
      <c r="B27" s="97"/>
      <c r="C27" s="97"/>
      <c r="D27" s="98"/>
      <c r="E27" s="98"/>
      <c r="F27" s="98"/>
      <c r="G27" s="6"/>
    </row>
    <row r="28" spans="2:7" ht="18" customHeight="1" x14ac:dyDescent="0.25">
      <c r="B28" s="118" t="s">
        <v>7</v>
      </c>
      <c r="C28" s="118"/>
      <c r="D28" s="112" t="s">
        <v>13</v>
      </c>
      <c r="E28" s="112"/>
      <c r="F28" s="112"/>
      <c r="G28" s="4"/>
    </row>
    <row r="29" spans="2:7" ht="10.5" customHeight="1" x14ac:dyDescent="0.25">
      <c r="B29" s="97"/>
      <c r="C29" s="97"/>
      <c r="D29" s="98"/>
      <c r="E29" s="98"/>
      <c r="F29" s="98"/>
      <c r="G29" s="4"/>
    </row>
    <row r="30" spans="2:7" ht="17.25" customHeight="1" x14ac:dyDescent="0.25">
      <c r="B30" s="118" t="s">
        <v>4</v>
      </c>
      <c r="C30" s="118"/>
      <c r="D30" s="143" t="s">
        <v>184</v>
      </c>
      <c r="E30" s="143"/>
      <c r="F30" s="143"/>
      <c r="G30" s="18"/>
    </row>
    <row r="31" spans="2:7" ht="17.25" customHeight="1" x14ac:dyDescent="0.25">
      <c r="B31" s="97" t="s">
        <v>121</v>
      </c>
      <c r="C31" s="97"/>
      <c r="D31" s="12" t="s">
        <v>1</v>
      </c>
      <c r="E31" s="108" t="s">
        <v>150</v>
      </c>
      <c r="F31" s="13"/>
      <c r="G31" s="106"/>
    </row>
    <row r="32" spans="2:7" ht="17.25" customHeight="1" x14ac:dyDescent="0.25">
      <c r="B32" s="100"/>
      <c r="C32" s="100"/>
      <c r="D32" s="12" t="s">
        <v>2</v>
      </c>
      <c r="E32" s="109" t="s">
        <v>151</v>
      </c>
      <c r="F32" s="104"/>
      <c r="G32" s="107"/>
    </row>
    <row r="33" spans="2:10" ht="17.25" customHeight="1" x14ac:dyDescent="0.25">
      <c r="B33" s="100"/>
      <c r="C33" s="100"/>
      <c r="D33" s="12" t="s">
        <v>3</v>
      </c>
      <c r="E33" s="110" t="s">
        <v>152</v>
      </c>
      <c r="F33" s="15"/>
      <c r="G33" s="18"/>
    </row>
    <row r="34" spans="2:10" x14ac:dyDescent="0.25">
      <c r="B34" s="100"/>
      <c r="C34" s="100"/>
      <c r="D34" s="100"/>
      <c r="E34" s="18"/>
      <c r="F34" s="18"/>
      <c r="G34" s="18"/>
    </row>
    <row r="35" spans="2:10" x14ac:dyDescent="0.25">
      <c r="B35" s="117" t="s">
        <v>124</v>
      </c>
      <c r="C35" s="117"/>
      <c r="D35" s="117"/>
      <c r="E35" s="117"/>
      <c r="F35" s="117"/>
      <c r="G35" s="117"/>
    </row>
    <row r="36" spans="2:10" s="7" customFormat="1" ht="10.9" customHeight="1" x14ac:dyDescent="0.25">
      <c r="B36" s="11"/>
      <c r="C36" s="11"/>
      <c r="D36" s="11"/>
      <c r="E36" s="11"/>
      <c r="F36" s="11"/>
      <c r="G36" s="11"/>
    </row>
    <row r="37" spans="2:10" ht="30.6" customHeight="1" x14ac:dyDescent="0.25">
      <c r="B37" s="8" t="s">
        <v>14</v>
      </c>
      <c r="C37" s="130">
        <v>2025</v>
      </c>
      <c r="D37" s="130"/>
      <c r="E37" s="130"/>
      <c r="F37" s="130"/>
      <c r="G37" s="130"/>
      <c r="I37" s="101"/>
      <c r="J37" s="101"/>
    </row>
    <row r="38" spans="2:10" ht="33" customHeight="1" x14ac:dyDescent="0.25">
      <c r="B38" s="8" t="s">
        <v>15</v>
      </c>
      <c r="C38" s="135" t="s">
        <v>143</v>
      </c>
      <c r="D38" s="135"/>
      <c r="E38" s="135"/>
      <c r="F38" s="135"/>
      <c r="G38" s="135"/>
      <c r="I38" s="102"/>
      <c r="J38" s="102"/>
    </row>
    <row r="39" spans="2:10" ht="36" customHeight="1" x14ac:dyDescent="0.25">
      <c r="B39" s="8" t="s">
        <v>10</v>
      </c>
      <c r="C39" s="136">
        <f>((196377/203279)-1)*100</f>
        <v>-3.3953335071502666</v>
      </c>
      <c r="D39" s="136"/>
      <c r="E39" s="136"/>
      <c r="F39" s="136"/>
      <c r="G39" s="136"/>
      <c r="I39" s="102"/>
      <c r="J39" s="17"/>
    </row>
    <row r="40" spans="2:10" x14ac:dyDescent="0.25">
      <c r="B40" s="117" t="s">
        <v>40</v>
      </c>
      <c r="C40" s="117"/>
      <c r="D40" s="117"/>
      <c r="E40" s="117"/>
      <c r="F40" s="117"/>
      <c r="G40" s="117"/>
    </row>
    <row r="41" spans="2:10" x14ac:dyDescent="0.25">
      <c r="B41" s="137" t="s">
        <v>194</v>
      </c>
      <c r="C41" s="138"/>
      <c r="D41" s="138"/>
      <c r="E41" s="138"/>
      <c r="F41" s="138"/>
      <c r="G41" s="139"/>
    </row>
    <row r="42" spans="2:10" x14ac:dyDescent="0.25">
      <c r="B42" s="137"/>
      <c r="C42" s="138"/>
      <c r="D42" s="138"/>
      <c r="E42" s="138"/>
      <c r="F42" s="138"/>
      <c r="G42" s="139"/>
    </row>
    <row r="43" spans="2:10" ht="0.75" customHeight="1" x14ac:dyDescent="0.25">
      <c r="B43" s="137"/>
      <c r="C43" s="138"/>
      <c r="D43" s="138"/>
      <c r="E43" s="138"/>
      <c r="F43" s="138"/>
      <c r="G43" s="139"/>
    </row>
    <row r="44" spans="2:10" ht="76.5" customHeight="1" x14ac:dyDescent="0.25">
      <c r="B44" s="137"/>
      <c r="C44" s="138"/>
      <c r="D44" s="138"/>
      <c r="E44" s="138"/>
      <c r="F44" s="138"/>
      <c r="G44" s="139"/>
    </row>
    <row r="45" spans="2:10" ht="4.5" customHeight="1" x14ac:dyDescent="0.25">
      <c r="B45" s="140"/>
      <c r="C45" s="141"/>
      <c r="D45" s="141"/>
      <c r="E45" s="141"/>
      <c r="F45" s="141"/>
      <c r="G45" s="142"/>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showGridLines="0" view="pageBreakPreview" topLeftCell="A25" zoomScaleNormal="100" zoomScaleSheetLayoutView="100"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5" spans="2:7" ht="15.75" x14ac:dyDescent="0.25">
      <c r="B5" s="91"/>
      <c r="C5" s="91"/>
      <c r="D5" s="91"/>
      <c r="E5" s="91"/>
      <c r="F5" s="91"/>
      <c r="G5" s="91"/>
    </row>
    <row r="6" spans="2:7" x14ac:dyDescent="0.25">
      <c r="B6" s="114" t="s">
        <v>5</v>
      </c>
      <c r="C6" s="114"/>
      <c r="D6" s="114"/>
      <c r="E6" s="114"/>
      <c r="F6" s="114"/>
      <c r="G6" s="114"/>
    </row>
    <row r="7" spans="2:7" ht="6" customHeight="1" x14ac:dyDescent="0.25"/>
    <row r="8" spans="2:7" ht="15" customHeight="1" x14ac:dyDescent="0.25">
      <c r="B8" s="115" t="s">
        <v>79</v>
      </c>
      <c r="C8" s="115"/>
      <c r="D8" s="147" t="s">
        <v>80</v>
      </c>
      <c r="E8" s="147"/>
      <c r="F8" s="147"/>
      <c r="G8" s="5"/>
    </row>
    <row r="10" spans="2:7" x14ac:dyDescent="0.25">
      <c r="B10" s="117" t="s">
        <v>0</v>
      </c>
      <c r="C10" s="117"/>
      <c r="D10" s="117"/>
      <c r="E10" s="117"/>
      <c r="F10" s="117"/>
      <c r="G10" s="117"/>
    </row>
    <row r="12" spans="2:7" ht="26.25" customHeight="1" x14ac:dyDescent="0.25">
      <c r="B12" s="118" t="s">
        <v>6</v>
      </c>
      <c r="C12" s="118"/>
      <c r="D12" s="131" t="s">
        <v>84</v>
      </c>
      <c r="E12" s="146"/>
      <c r="F12" s="146"/>
      <c r="G12" s="146"/>
    </row>
    <row r="13" spans="2:7" ht="8.25" customHeight="1" x14ac:dyDescent="0.25">
      <c r="B13" s="87"/>
      <c r="C13" s="87"/>
      <c r="D13" s="88"/>
      <c r="E13" s="88"/>
      <c r="F13" s="88"/>
      <c r="G13" s="4"/>
    </row>
    <row r="14" spans="2:7" ht="81.75" customHeight="1" x14ac:dyDescent="0.25">
      <c r="B14" s="87" t="s">
        <v>8</v>
      </c>
      <c r="C14" s="87"/>
      <c r="D14" s="131" t="s">
        <v>63</v>
      </c>
      <c r="E14" s="131"/>
      <c r="F14" s="131"/>
      <c r="G14" s="131"/>
    </row>
    <row r="15" spans="2:7" ht="9.75" hidden="1" customHeight="1" x14ac:dyDescent="0.25">
      <c r="B15" s="87"/>
      <c r="C15" s="87"/>
      <c r="D15" s="92"/>
      <c r="E15" s="92"/>
      <c r="F15" s="92"/>
      <c r="G15" s="92"/>
    </row>
    <row r="16" spans="2:7" ht="60" customHeight="1" x14ac:dyDescent="0.25">
      <c r="B16" s="87" t="s">
        <v>11</v>
      </c>
      <c r="C16" s="87"/>
      <c r="D16" s="131" t="s">
        <v>61</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119</v>
      </c>
      <c r="C19" s="87"/>
      <c r="D19" s="112" t="s">
        <v>86</v>
      </c>
      <c r="E19" s="112"/>
      <c r="F19" s="112"/>
      <c r="G19" s="112"/>
    </row>
    <row r="20" spans="2:7" ht="17.25" customHeight="1" x14ac:dyDescent="0.25">
      <c r="B20" s="87"/>
      <c r="C20" s="87"/>
      <c r="D20" s="112" t="s">
        <v>64</v>
      </c>
      <c r="E20" s="112"/>
      <c r="F20" s="112"/>
      <c r="G20" s="4"/>
    </row>
    <row r="21" spans="2:7" ht="9" customHeight="1" x14ac:dyDescent="0.25">
      <c r="B21" s="87"/>
      <c r="C21" s="87"/>
      <c r="D21" s="88"/>
      <c r="E21" s="88"/>
      <c r="F21" s="88"/>
      <c r="G21" s="4"/>
    </row>
    <row r="22" spans="2:7" ht="27.75" customHeight="1" x14ac:dyDescent="0.25">
      <c r="B22" s="120" t="s">
        <v>9</v>
      </c>
      <c r="C22" s="120"/>
      <c r="D22" s="112" t="s">
        <v>62</v>
      </c>
      <c r="E22" s="112"/>
      <c r="F22" s="112"/>
      <c r="G22" s="4"/>
    </row>
    <row r="23" spans="2:7" ht="9.75" customHeight="1" x14ac:dyDescent="0.25">
      <c r="B23" s="87"/>
      <c r="C23" s="87"/>
      <c r="D23" s="88"/>
      <c r="E23" s="88"/>
      <c r="F23" s="88"/>
      <c r="G23" s="4"/>
    </row>
    <row r="24" spans="2:7" ht="36.75" customHeight="1" x14ac:dyDescent="0.25">
      <c r="B24" s="118" t="s">
        <v>120</v>
      </c>
      <c r="C24" s="118"/>
      <c r="D24" s="116" t="s">
        <v>85</v>
      </c>
      <c r="E24" s="116"/>
      <c r="F24" s="116"/>
      <c r="G24" s="116"/>
    </row>
    <row r="25" spans="2:7" ht="12.75" customHeight="1" x14ac:dyDescent="0.25">
      <c r="B25" s="87"/>
      <c r="C25" s="87"/>
      <c r="D25" s="92"/>
      <c r="E25" s="92"/>
      <c r="F25" s="92"/>
      <c r="G25" s="6"/>
    </row>
    <row r="26" spans="2:7" ht="12.75" customHeight="1" x14ac:dyDescent="0.25">
      <c r="B26" s="118" t="s">
        <v>12</v>
      </c>
      <c r="C26" s="118"/>
      <c r="D26" s="112" t="s">
        <v>47</v>
      </c>
      <c r="E26" s="112"/>
      <c r="F26" s="112"/>
      <c r="G26" s="6"/>
    </row>
    <row r="27" spans="2:7" ht="12.75" customHeight="1" x14ac:dyDescent="0.25">
      <c r="B27" s="87"/>
      <c r="C27" s="87"/>
      <c r="D27" s="88"/>
      <c r="E27" s="88"/>
      <c r="F27" s="88"/>
      <c r="G27" s="6"/>
    </row>
    <row r="28" spans="2:7" ht="18" customHeight="1" x14ac:dyDescent="0.25">
      <c r="B28" s="118" t="s">
        <v>7</v>
      </c>
      <c r="C28" s="118"/>
      <c r="D28" s="112" t="s">
        <v>13</v>
      </c>
      <c r="E28" s="112"/>
      <c r="F28" s="112"/>
      <c r="G28" s="4"/>
    </row>
    <row r="29" spans="2:7" ht="10.5" customHeight="1" x14ac:dyDescent="0.25">
      <c r="B29" s="87"/>
      <c r="C29" s="87"/>
      <c r="D29" s="88"/>
      <c r="E29" s="88"/>
      <c r="F29" s="88"/>
      <c r="G29" s="4"/>
    </row>
    <row r="30" spans="2:7" ht="17.25" customHeight="1" x14ac:dyDescent="0.25">
      <c r="B30" s="118" t="s">
        <v>4</v>
      </c>
      <c r="C30" s="118"/>
      <c r="D30" s="129" t="s">
        <v>36</v>
      </c>
      <c r="E30" s="112"/>
      <c r="F30" s="112"/>
      <c r="G30" s="18"/>
    </row>
    <row r="31" spans="2:7" ht="17.25" customHeight="1" x14ac:dyDescent="0.25">
      <c r="B31" s="87" t="s">
        <v>121</v>
      </c>
      <c r="C31" s="87"/>
      <c r="D31" s="12" t="s">
        <v>1</v>
      </c>
      <c r="E31" s="27" t="s">
        <v>83</v>
      </c>
      <c r="F31" s="13"/>
      <c r="G31" s="18"/>
    </row>
    <row r="32" spans="2:7" ht="17.25" customHeight="1" x14ac:dyDescent="0.25">
      <c r="B32" s="93"/>
      <c r="C32" s="93"/>
      <c r="D32" s="12" t="s">
        <v>2</v>
      </c>
      <c r="E32" s="27" t="s">
        <v>140</v>
      </c>
      <c r="F32" s="14"/>
      <c r="G32" s="18"/>
    </row>
    <row r="33" spans="2:10" ht="17.25" customHeight="1" x14ac:dyDescent="0.25">
      <c r="B33" s="93"/>
      <c r="C33" s="93"/>
      <c r="D33" s="12" t="s">
        <v>3</v>
      </c>
      <c r="E33" s="27" t="s">
        <v>141</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7" t="s">
        <v>124</v>
      </c>
      <c r="C36" s="117"/>
      <c r="D36" s="117"/>
      <c r="E36" s="117"/>
      <c r="F36" s="117"/>
      <c r="G36" s="117"/>
    </row>
    <row r="37" spans="2:10" s="7" customFormat="1" x14ac:dyDescent="0.25">
      <c r="B37" s="11"/>
      <c r="C37" s="11"/>
      <c r="D37" s="11"/>
      <c r="E37" s="11"/>
      <c r="F37" s="11"/>
      <c r="G37" s="11"/>
    </row>
    <row r="38" spans="2:10" ht="22.5" customHeight="1" x14ac:dyDescent="0.25">
      <c r="B38" s="95" t="s">
        <v>14</v>
      </c>
      <c r="C38" s="130">
        <v>2025</v>
      </c>
      <c r="D38" s="130"/>
      <c r="E38" s="130"/>
      <c r="F38" s="130"/>
      <c r="G38" s="130"/>
      <c r="I38" s="89"/>
      <c r="J38" s="89"/>
    </row>
    <row r="39" spans="2:10" ht="20.25" customHeight="1" x14ac:dyDescent="0.25">
      <c r="B39" s="95" t="s">
        <v>37</v>
      </c>
      <c r="C39" s="135" t="s">
        <v>182</v>
      </c>
      <c r="D39" s="135"/>
      <c r="E39" s="135"/>
      <c r="F39" s="135"/>
      <c r="G39" s="135"/>
      <c r="I39" s="90"/>
      <c r="J39" s="90"/>
    </row>
    <row r="40" spans="2:10" ht="24" customHeight="1" x14ac:dyDescent="0.25">
      <c r="B40" s="95" t="s">
        <v>10</v>
      </c>
      <c r="C40" s="144">
        <v>88.3</v>
      </c>
      <c r="D40" s="144"/>
      <c r="E40" s="144"/>
      <c r="F40" s="144"/>
      <c r="G40" s="144"/>
      <c r="I40" s="90"/>
      <c r="J40" s="43"/>
    </row>
    <row r="41" spans="2:10" x14ac:dyDescent="0.25">
      <c r="B41" s="7"/>
      <c r="C41" s="7"/>
      <c r="D41" s="7"/>
      <c r="E41" s="7"/>
      <c r="F41" s="7"/>
      <c r="G41" s="7"/>
    </row>
    <row r="42" spans="2:10" x14ac:dyDescent="0.25">
      <c r="B42" s="117" t="s">
        <v>40</v>
      </c>
      <c r="C42" s="117"/>
      <c r="D42" s="117"/>
      <c r="E42" s="117"/>
      <c r="F42" s="117"/>
      <c r="G42" s="117"/>
    </row>
    <row r="43" spans="2:10" ht="15" customHeight="1" x14ac:dyDescent="0.25">
      <c r="B43" s="137" t="s">
        <v>195</v>
      </c>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37"/>
      <c r="C46" s="145"/>
      <c r="D46" s="145"/>
      <c r="E46" s="145"/>
      <c r="F46" s="145"/>
      <c r="G46" s="139"/>
    </row>
    <row r="47" spans="2:10" x14ac:dyDescent="0.25">
      <c r="B47" s="140"/>
      <c r="C47" s="141"/>
      <c r="D47" s="141"/>
      <c r="E47" s="141"/>
      <c r="F47" s="141"/>
      <c r="G47" s="142"/>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1EFCC3D9-D3BA-4A05-AD57-A5B87375DE5F}"/>
  </hyperlinks>
  <printOptions horizontalCentered="1"/>
  <pageMargins left="0.59055118110236227" right="0.39370078740157483" top="0.74803149606299213" bottom="0.74803149606299213" header="0.31496062992125984" footer="0.31496062992125984"/>
  <pageSetup scale="77"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7"/>
  <sheetViews>
    <sheetView showGridLines="0" view="pageBreakPreview" topLeftCell="A28" zoomScaleNormal="100" zoomScaleSheetLayoutView="100" workbookViewId="0">
      <selection activeCell="I61" sqref="I6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5" spans="2:7" ht="15.75" x14ac:dyDescent="0.25">
      <c r="B5" s="74"/>
      <c r="C5" s="74"/>
      <c r="D5" s="74"/>
      <c r="E5" s="74"/>
      <c r="F5" s="74"/>
      <c r="G5" s="74"/>
    </row>
    <row r="6" spans="2:7" x14ac:dyDescent="0.25">
      <c r="B6" s="114" t="s">
        <v>5</v>
      </c>
      <c r="C6" s="114"/>
      <c r="D6" s="114"/>
      <c r="E6" s="114"/>
      <c r="F6" s="114"/>
      <c r="G6" s="114"/>
    </row>
    <row r="7" spans="2:7" ht="6" customHeight="1" x14ac:dyDescent="0.25"/>
    <row r="8" spans="2:7" ht="15" customHeight="1" x14ac:dyDescent="0.25">
      <c r="B8" s="115" t="s">
        <v>79</v>
      </c>
      <c r="C8" s="115"/>
      <c r="D8" s="147" t="s">
        <v>80</v>
      </c>
      <c r="E8" s="147"/>
      <c r="F8" s="147"/>
      <c r="G8" s="5"/>
    </row>
    <row r="10" spans="2:7" x14ac:dyDescent="0.25">
      <c r="B10" s="117" t="s">
        <v>0</v>
      </c>
      <c r="C10" s="117"/>
      <c r="D10" s="117"/>
      <c r="E10" s="117"/>
      <c r="F10" s="117"/>
      <c r="G10" s="117"/>
    </row>
    <row r="12" spans="2:7" ht="17.25" customHeight="1" x14ac:dyDescent="0.25">
      <c r="B12" s="118" t="s">
        <v>6</v>
      </c>
      <c r="C12" s="118"/>
      <c r="D12" s="112" t="s">
        <v>87</v>
      </c>
      <c r="E12" s="112"/>
      <c r="F12" s="112"/>
      <c r="G12" s="112"/>
    </row>
    <row r="13" spans="2:7" ht="8.25" customHeight="1" x14ac:dyDescent="0.25">
      <c r="B13" s="70"/>
      <c r="C13" s="70"/>
      <c r="D13" s="71"/>
      <c r="E13" s="71"/>
      <c r="F13" s="71"/>
      <c r="G13" s="4"/>
    </row>
    <row r="14" spans="2:7" ht="77.25" customHeight="1" x14ac:dyDescent="0.25">
      <c r="B14" s="70" t="s">
        <v>8</v>
      </c>
      <c r="C14" s="70"/>
      <c r="D14" s="131" t="s">
        <v>126</v>
      </c>
      <c r="E14" s="131"/>
      <c r="F14" s="131"/>
      <c r="G14" s="131"/>
    </row>
    <row r="15" spans="2:7" ht="9.75" hidden="1" customHeight="1" x14ac:dyDescent="0.25">
      <c r="B15" s="70"/>
      <c r="C15" s="70"/>
      <c r="D15" s="75"/>
      <c r="E15" s="75"/>
      <c r="F15" s="75"/>
      <c r="G15" s="75"/>
    </row>
    <row r="16" spans="2:7" ht="58.5" customHeight="1" x14ac:dyDescent="0.25">
      <c r="B16" s="70" t="s">
        <v>11</v>
      </c>
      <c r="C16" s="70"/>
      <c r="D16" s="148" t="s">
        <v>127</v>
      </c>
      <c r="E16" s="148"/>
      <c r="F16" s="148"/>
      <c r="G16" s="148"/>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119</v>
      </c>
      <c r="C19" s="70"/>
      <c r="D19" s="116" t="s">
        <v>89</v>
      </c>
      <c r="E19" s="116"/>
      <c r="F19" s="116"/>
      <c r="G19" s="116"/>
    </row>
    <row r="20" spans="2:7" ht="27" customHeight="1" x14ac:dyDescent="0.25">
      <c r="B20" s="70"/>
      <c r="C20" s="70"/>
      <c r="D20" s="116" t="s">
        <v>90</v>
      </c>
      <c r="E20" s="116"/>
      <c r="F20" s="116"/>
      <c r="G20" s="116"/>
    </row>
    <row r="21" spans="2:7" ht="9" customHeight="1" x14ac:dyDescent="0.25">
      <c r="B21" s="70"/>
      <c r="C21" s="70"/>
      <c r="D21" s="71"/>
      <c r="E21" s="71"/>
      <c r="F21" s="71"/>
      <c r="G21" s="4"/>
    </row>
    <row r="22" spans="2:7" ht="27.75" customHeight="1" x14ac:dyDescent="0.25">
      <c r="B22" s="120" t="s">
        <v>9</v>
      </c>
      <c r="C22" s="120"/>
      <c r="D22" s="112" t="s">
        <v>62</v>
      </c>
      <c r="E22" s="112"/>
      <c r="F22" s="112"/>
      <c r="G22" s="4"/>
    </row>
    <row r="23" spans="2:7" ht="9.75" customHeight="1" x14ac:dyDescent="0.25">
      <c r="B23" s="70"/>
      <c r="C23" s="70"/>
      <c r="D23" s="71"/>
      <c r="E23" s="71"/>
      <c r="F23" s="71"/>
      <c r="G23" s="4"/>
    </row>
    <row r="24" spans="2:7" ht="42.75" customHeight="1" x14ac:dyDescent="0.25">
      <c r="B24" s="118" t="s">
        <v>120</v>
      </c>
      <c r="C24" s="118"/>
      <c r="D24" s="116" t="s">
        <v>88</v>
      </c>
      <c r="E24" s="116"/>
      <c r="F24" s="116"/>
      <c r="G24" s="116"/>
    </row>
    <row r="25" spans="2:7" ht="12.75" customHeight="1" x14ac:dyDescent="0.25">
      <c r="B25" s="70"/>
      <c r="C25" s="70"/>
      <c r="D25" s="75"/>
      <c r="E25" s="75"/>
      <c r="F25" s="75"/>
      <c r="G25" s="6"/>
    </row>
    <row r="26" spans="2:7" ht="12.75" customHeight="1" x14ac:dyDescent="0.25">
      <c r="B26" s="118" t="s">
        <v>12</v>
      </c>
      <c r="C26" s="118"/>
      <c r="D26" s="112" t="s">
        <v>47</v>
      </c>
      <c r="E26" s="112"/>
      <c r="F26" s="112"/>
      <c r="G26" s="6"/>
    </row>
    <row r="27" spans="2:7" ht="12.75" customHeight="1" x14ac:dyDescent="0.25">
      <c r="B27" s="70"/>
      <c r="C27" s="70"/>
      <c r="D27" s="71"/>
      <c r="E27" s="71"/>
      <c r="F27" s="71"/>
      <c r="G27" s="6"/>
    </row>
    <row r="28" spans="2:7" ht="18" customHeight="1" x14ac:dyDescent="0.25">
      <c r="B28" s="118" t="s">
        <v>7</v>
      </c>
      <c r="C28" s="118"/>
      <c r="D28" s="112" t="s">
        <v>13</v>
      </c>
      <c r="E28" s="112"/>
      <c r="F28" s="112"/>
      <c r="G28" s="4"/>
    </row>
    <row r="29" spans="2:7" ht="10.5" customHeight="1" x14ac:dyDescent="0.25">
      <c r="B29" s="70"/>
      <c r="C29" s="70"/>
      <c r="D29" s="71"/>
      <c r="E29" s="71"/>
      <c r="F29" s="71"/>
      <c r="G29" s="4"/>
    </row>
    <row r="30" spans="2:7" ht="17.25" customHeight="1" x14ac:dyDescent="0.25">
      <c r="B30" s="118" t="s">
        <v>4</v>
      </c>
      <c r="C30" s="118"/>
      <c r="D30" s="129" t="s">
        <v>36</v>
      </c>
      <c r="E30" s="112"/>
      <c r="F30" s="112"/>
      <c r="G30" s="18"/>
    </row>
    <row r="31" spans="2:7" ht="17.25" customHeight="1" x14ac:dyDescent="0.25">
      <c r="B31" s="70" t="s">
        <v>121</v>
      </c>
      <c r="C31" s="70"/>
      <c r="D31" s="12" t="s">
        <v>1</v>
      </c>
      <c r="E31" s="77" t="s">
        <v>155</v>
      </c>
      <c r="F31" s="13"/>
      <c r="G31" s="18"/>
    </row>
    <row r="32" spans="2:7" ht="17.25" customHeight="1" x14ac:dyDescent="0.25">
      <c r="B32" s="76"/>
      <c r="C32" s="76"/>
      <c r="D32" s="12" t="s">
        <v>2</v>
      </c>
      <c r="E32" s="96" t="s">
        <v>154</v>
      </c>
      <c r="F32" s="14"/>
      <c r="G32" s="18"/>
    </row>
    <row r="33" spans="2:10" ht="17.25" customHeight="1" x14ac:dyDescent="0.25">
      <c r="B33" s="76"/>
      <c r="C33" s="76"/>
      <c r="D33" s="12" t="s">
        <v>3</v>
      </c>
      <c r="E33" s="77" t="s">
        <v>153</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7" t="s">
        <v>124</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2025</v>
      </c>
      <c r="D38" s="130"/>
      <c r="E38" s="130"/>
      <c r="F38" s="130"/>
      <c r="G38" s="130"/>
      <c r="I38" s="72"/>
      <c r="J38" s="72"/>
    </row>
    <row r="39" spans="2:10" ht="20.25" customHeight="1" x14ac:dyDescent="0.25">
      <c r="B39" s="8" t="s">
        <v>37</v>
      </c>
      <c r="C39" s="135" t="s">
        <v>187</v>
      </c>
      <c r="D39" s="135"/>
      <c r="E39" s="135"/>
      <c r="F39" s="135"/>
      <c r="G39" s="135"/>
      <c r="I39" s="73"/>
      <c r="J39" s="73"/>
    </row>
    <row r="40" spans="2:10" ht="24" customHeight="1" x14ac:dyDescent="0.25">
      <c r="B40" s="8" t="s">
        <v>10</v>
      </c>
      <c r="C40" s="144">
        <v>72.3</v>
      </c>
      <c r="D40" s="144"/>
      <c r="E40" s="144"/>
      <c r="F40" s="144"/>
      <c r="G40" s="144"/>
      <c r="I40" s="73"/>
      <c r="J40" s="17"/>
    </row>
    <row r="42" spans="2:10" x14ac:dyDescent="0.25">
      <c r="B42" s="117" t="s">
        <v>40</v>
      </c>
      <c r="C42" s="117"/>
      <c r="D42" s="117"/>
      <c r="E42" s="117"/>
      <c r="F42" s="117"/>
      <c r="G42" s="117"/>
    </row>
    <row r="43" spans="2:10" ht="15" customHeight="1" x14ac:dyDescent="0.25">
      <c r="B43" s="137" t="s">
        <v>188</v>
      </c>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37"/>
      <c r="C46" s="145"/>
      <c r="D46" s="145"/>
      <c r="E46" s="145"/>
      <c r="F46" s="145"/>
      <c r="G46" s="139"/>
    </row>
    <row r="47" spans="2:10" x14ac:dyDescent="0.25">
      <c r="B47" s="140"/>
      <c r="C47" s="141"/>
      <c r="D47" s="141"/>
      <c r="E47" s="141"/>
      <c r="F47" s="141"/>
      <c r="G47" s="142"/>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xr:uid="{10FF18F8-678C-4320-9BCD-4285E36D8D82}"/>
  </hyperlinks>
  <printOptions horizontalCentered="1"/>
  <pageMargins left="0.59055118110236227" right="0.39370078740157483" top="0.74803149606299213" bottom="0.74803149606299213" header="0.31496062992125984" footer="0.31496062992125984"/>
  <pageSetup scale="7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showGridLines="0" view="pageBreakPreview" topLeftCell="A22" zoomScaleNormal="100" zoomScaleSheetLayoutView="100" workbookViewId="0">
      <selection activeCell="G56" sqref="G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8554687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79</v>
      </c>
      <c r="C8" s="115"/>
      <c r="D8" s="147" t="s">
        <v>80</v>
      </c>
      <c r="E8" s="147"/>
      <c r="F8" s="147"/>
      <c r="G8" s="5"/>
    </row>
    <row r="10" spans="2:7" x14ac:dyDescent="0.25">
      <c r="B10" s="117" t="s">
        <v>0</v>
      </c>
      <c r="C10" s="117"/>
      <c r="D10" s="117"/>
      <c r="E10" s="117"/>
      <c r="F10" s="117"/>
      <c r="G10" s="117"/>
    </row>
    <row r="12" spans="2:7" ht="17.25" customHeight="1" x14ac:dyDescent="0.25">
      <c r="B12" s="118" t="s">
        <v>6</v>
      </c>
      <c r="C12" s="118"/>
      <c r="D12" s="112" t="s">
        <v>91</v>
      </c>
      <c r="E12" s="112"/>
      <c r="F12" s="112"/>
      <c r="G12" s="112"/>
    </row>
    <row r="13" spans="2:7" ht="8.25" customHeight="1" x14ac:dyDescent="0.25">
      <c r="B13" s="70"/>
      <c r="C13" s="70"/>
      <c r="D13" s="71"/>
      <c r="E13" s="71"/>
      <c r="F13" s="71"/>
      <c r="G13" s="4"/>
    </row>
    <row r="14" spans="2:7" ht="69" customHeight="1" x14ac:dyDescent="0.25">
      <c r="B14" s="70" t="s">
        <v>8</v>
      </c>
      <c r="C14" s="70"/>
      <c r="D14" s="149" t="s">
        <v>118</v>
      </c>
      <c r="E14" s="149"/>
      <c r="F14" s="149"/>
      <c r="G14" s="149"/>
    </row>
    <row r="15" spans="2:7" ht="9.75" customHeight="1" x14ac:dyDescent="0.25">
      <c r="B15" s="70"/>
      <c r="C15" s="70"/>
      <c r="D15" s="75"/>
      <c r="E15" s="75"/>
      <c r="F15" s="75"/>
      <c r="G15" s="75"/>
    </row>
    <row r="16" spans="2:7" ht="61.5" customHeight="1" x14ac:dyDescent="0.25">
      <c r="B16" s="70" t="s">
        <v>11</v>
      </c>
      <c r="C16" s="70"/>
      <c r="D16" s="149" t="s">
        <v>196</v>
      </c>
      <c r="E16" s="149"/>
      <c r="F16" s="149"/>
      <c r="G16" s="149"/>
    </row>
    <row r="17" spans="2:7" ht="9.75" customHeight="1" x14ac:dyDescent="0.25">
      <c r="B17" s="70"/>
      <c r="C17" s="70"/>
      <c r="D17" s="75"/>
      <c r="E17" s="75"/>
      <c r="F17" s="75"/>
      <c r="G17" s="75"/>
    </row>
    <row r="18" spans="2:7" ht="24.75" customHeight="1" x14ac:dyDescent="0.25">
      <c r="B18" s="70" t="s">
        <v>119</v>
      </c>
      <c r="C18" s="70"/>
      <c r="D18" s="116" t="s">
        <v>110</v>
      </c>
      <c r="E18" s="116"/>
      <c r="F18" s="116"/>
      <c r="G18" s="116"/>
    </row>
    <row r="19" spans="2:7" ht="17.25" customHeight="1" x14ac:dyDescent="0.25">
      <c r="B19" s="70"/>
      <c r="C19" s="70"/>
      <c r="D19" s="112" t="s">
        <v>111</v>
      </c>
      <c r="E19" s="112"/>
      <c r="F19" s="112"/>
      <c r="G19" s="112"/>
    </row>
    <row r="20" spans="2:7" ht="9" customHeight="1" x14ac:dyDescent="0.25">
      <c r="B20" s="70"/>
      <c r="C20" s="70"/>
      <c r="D20" s="71"/>
      <c r="E20" s="71"/>
      <c r="F20" s="71"/>
      <c r="G20" s="4"/>
    </row>
    <row r="21" spans="2:7" ht="27.75" customHeight="1" x14ac:dyDescent="0.25">
      <c r="B21" s="120" t="s">
        <v>9</v>
      </c>
      <c r="C21" s="120"/>
      <c r="D21" s="112" t="s">
        <v>62</v>
      </c>
      <c r="E21" s="112"/>
      <c r="F21" s="112"/>
      <c r="G21" s="4"/>
    </row>
    <row r="22" spans="2:7" ht="9.75" customHeight="1" x14ac:dyDescent="0.25">
      <c r="B22" s="70"/>
      <c r="C22" s="70"/>
      <c r="D22" s="71"/>
      <c r="E22" s="71"/>
      <c r="F22" s="71"/>
      <c r="G22" s="4"/>
    </row>
    <row r="23" spans="2:7" ht="44.25" customHeight="1" x14ac:dyDescent="0.25">
      <c r="B23" s="118" t="s">
        <v>120</v>
      </c>
      <c r="C23" s="118"/>
      <c r="D23" s="116" t="s">
        <v>92</v>
      </c>
      <c r="E23" s="116"/>
      <c r="F23" s="116"/>
      <c r="G23" s="116"/>
    </row>
    <row r="24" spans="2:7" ht="12.75" customHeight="1" x14ac:dyDescent="0.25">
      <c r="B24" s="70"/>
      <c r="C24" s="70"/>
      <c r="D24" s="75"/>
      <c r="E24" s="75"/>
      <c r="F24" s="75"/>
      <c r="G24" s="6"/>
    </row>
    <row r="25" spans="2:7" ht="12.75" customHeight="1" x14ac:dyDescent="0.25">
      <c r="B25" s="118" t="s">
        <v>12</v>
      </c>
      <c r="C25" s="118"/>
      <c r="D25" s="112" t="s">
        <v>47</v>
      </c>
      <c r="E25" s="112"/>
      <c r="F25" s="112"/>
      <c r="G25" s="6"/>
    </row>
    <row r="26" spans="2:7" ht="12.75" customHeight="1" x14ac:dyDescent="0.25">
      <c r="B26" s="70"/>
      <c r="C26" s="70"/>
      <c r="D26" s="71"/>
      <c r="E26" s="71"/>
      <c r="F26" s="71"/>
      <c r="G26" s="6"/>
    </row>
    <row r="27" spans="2:7" ht="18" customHeight="1" x14ac:dyDescent="0.25">
      <c r="B27" s="118" t="s">
        <v>7</v>
      </c>
      <c r="C27" s="118"/>
      <c r="D27" s="112" t="s">
        <v>13</v>
      </c>
      <c r="E27" s="112"/>
      <c r="F27" s="112"/>
      <c r="G27" s="4"/>
    </row>
    <row r="28" spans="2:7" ht="10.5" customHeight="1" x14ac:dyDescent="0.25">
      <c r="B28" s="70"/>
      <c r="C28" s="70"/>
      <c r="D28" s="71"/>
      <c r="E28" s="71"/>
      <c r="F28" s="71"/>
      <c r="G28" s="4"/>
    </row>
    <row r="29" spans="2:7" ht="17.25" customHeight="1" x14ac:dyDescent="0.25">
      <c r="B29" s="118" t="s">
        <v>4</v>
      </c>
      <c r="C29" s="118"/>
      <c r="D29" s="129" t="s">
        <v>185</v>
      </c>
      <c r="E29" s="112"/>
      <c r="F29" s="112"/>
      <c r="G29" s="18"/>
    </row>
    <row r="30" spans="2:7" ht="17.25" customHeight="1" x14ac:dyDescent="0.25">
      <c r="B30" s="70" t="s">
        <v>121</v>
      </c>
      <c r="C30" s="70"/>
      <c r="D30" s="12" t="s">
        <v>1</v>
      </c>
      <c r="E30" s="77" t="s">
        <v>137</v>
      </c>
      <c r="F30" s="13"/>
      <c r="G30" s="18"/>
    </row>
    <row r="31" spans="2:7" ht="17.25" customHeight="1" x14ac:dyDescent="0.25">
      <c r="B31" s="76"/>
      <c r="C31" s="76"/>
      <c r="D31" s="12" t="s">
        <v>2</v>
      </c>
      <c r="E31" s="77" t="s">
        <v>138</v>
      </c>
      <c r="F31" s="14"/>
      <c r="G31" s="18"/>
    </row>
    <row r="32" spans="2:7" ht="17.25" customHeight="1" x14ac:dyDescent="0.25">
      <c r="B32" s="76"/>
      <c r="C32" s="76"/>
      <c r="D32" s="12" t="s">
        <v>3</v>
      </c>
      <c r="E32" s="77" t="s">
        <v>139</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7" t="s">
        <v>124</v>
      </c>
      <c r="C35" s="117"/>
      <c r="D35" s="117"/>
      <c r="E35" s="117"/>
      <c r="F35" s="117"/>
      <c r="G35" s="117"/>
    </row>
    <row r="36" spans="2:10" s="7" customFormat="1" x14ac:dyDescent="0.25">
      <c r="B36" s="11"/>
      <c r="C36" s="11"/>
      <c r="D36" s="11"/>
      <c r="E36" s="11"/>
      <c r="F36" s="11"/>
      <c r="G36" s="11"/>
    </row>
    <row r="37" spans="2:10" ht="27" customHeight="1" x14ac:dyDescent="0.25">
      <c r="B37" s="8" t="s">
        <v>14</v>
      </c>
      <c r="C37" s="130">
        <v>2025</v>
      </c>
      <c r="D37" s="130"/>
      <c r="E37" s="130"/>
      <c r="F37" s="130"/>
      <c r="G37" s="130"/>
      <c r="I37" s="72"/>
      <c r="J37" s="72"/>
    </row>
    <row r="38" spans="2:10" ht="20.25" customHeight="1" x14ac:dyDescent="0.25">
      <c r="B38" s="8" t="s">
        <v>37</v>
      </c>
      <c r="C38" s="135" t="s">
        <v>182</v>
      </c>
      <c r="D38" s="135"/>
      <c r="E38" s="135"/>
      <c r="F38" s="135"/>
      <c r="G38" s="135"/>
      <c r="I38" s="73"/>
      <c r="J38" s="73"/>
    </row>
    <row r="39" spans="2:10" ht="24" customHeight="1" x14ac:dyDescent="0.25">
      <c r="B39" s="8" t="s">
        <v>10</v>
      </c>
      <c r="C39" s="144">
        <v>105.2</v>
      </c>
      <c r="D39" s="144"/>
      <c r="E39" s="144"/>
      <c r="F39" s="144"/>
      <c r="G39" s="144"/>
      <c r="I39" s="73"/>
      <c r="J39" s="17"/>
    </row>
    <row r="41" spans="2:10" x14ac:dyDescent="0.25">
      <c r="B41" s="117" t="s">
        <v>40</v>
      </c>
      <c r="C41" s="117"/>
      <c r="D41" s="117"/>
      <c r="E41" s="117"/>
      <c r="F41" s="117"/>
      <c r="G41" s="117"/>
    </row>
    <row r="42" spans="2:10" ht="15" customHeight="1" x14ac:dyDescent="0.25">
      <c r="B42" s="137" t="s">
        <v>197</v>
      </c>
      <c r="C42" s="145"/>
      <c r="D42" s="145"/>
      <c r="E42" s="145"/>
      <c r="F42" s="145"/>
      <c r="G42" s="139"/>
    </row>
    <row r="43" spans="2:10" x14ac:dyDescent="0.25">
      <c r="B43" s="137"/>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40"/>
      <c r="C46" s="141"/>
      <c r="D46" s="141"/>
      <c r="E46" s="141"/>
      <c r="F46" s="141"/>
      <c r="G46" s="142"/>
    </row>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xr:uid="{6456EF62-205D-4D8A-9E2A-4E52EDAA9A09}"/>
  </hyperlinks>
  <printOptions horizontalCentered="1"/>
  <pageMargins left="0.59055118110236227" right="0.39370078740157483" top="0.74803149606299213" bottom="0.74803149606299213" header="0.31496062992125984" footer="0.31496062992125984"/>
  <pageSetup scale="7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topLeftCell="A22" zoomScaleNormal="100" zoomScaleSheetLayoutView="100" workbookViewId="0">
      <selection activeCell="G54" sqref="G5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79</v>
      </c>
      <c r="C8" s="115"/>
      <c r="D8" s="154" t="s">
        <v>78</v>
      </c>
      <c r="E8" s="154"/>
      <c r="F8" s="154"/>
      <c r="G8" s="5"/>
    </row>
    <row r="10" spans="2:7" x14ac:dyDescent="0.25">
      <c r="B10" s="117" t="s">
        <v>0</v>
      </c>
      <c r="C10" s="117"/>
      <c r="D10" s="117"/>
      <c r="E10" s="117"/>
      <c r="F10" s="117"/>
      <c r="G10" s="117"/>
    </row>
    <row r="12" spans="2:7" ht="17.25" customHeight="1" x14ac:dyDescent="0.25">
      <c r="B12" s="118" t="s">
        <v>6</v>
      </c>
      <c r="C12" s="118"/>
      <c r="D12" s="112" t="s">
        <v>112</v>
      </c>
      <c r="E12" s="112"/>
      <c r="F12" s="112"/>
      <c r="G12" s="112"/>
    </row>
    <row r="13" spans="2:7" ht="8.25" customHeight="1" x14ac:dyDescent="0.25">
      <c r="B13" s="55"/>
      <c r="C13" s="55"/>
      <c r="D13" s="56"/>
      <c r="E13" s="56"/>
      <c r="F13" s="56"/>
      <c r="G13" s="4"/>
    </row>
    <row r="14" spans="2:7" ht="142.5" customHeight="1" x14ac:dyDescent="0.25">
      <c r="B14" s="55" t="s">
        <v>8</v>
      </c>
      <c r="C14" s="55"/>
      <c r="D14" s="131" t="s">
        <v>65</v>
      </c>
      <c r="E14" s="131"/>
      <c r="F14" s="131"/>
      <c r="G14" s="131"/>
    </row>
    <row r="15" spans="2:7" ht="9.75" customHeight="1" x14ac:dyDescent="0.25">
      <c r="B15" s="55"/>
      <c r="C15" s="55"/>
      <c r="D15" s="59"/>
      <c r="E15" s="59"/>
      <c r="F15" s="59"/>
      <c r="G15" s="59"/>
    </row>
    <row r="16" spans="2:7" ht="30.75" customHeight="1" x14ac:dyDescent="0.25">
      <c r="B16" s="55" t="s">
        <v>11</v>
      </c>
      <c r="C16" s="55"/>
      <c r="D16" s="116" t="s">
        <v>66</v>
      </c>
      <c r="E16" s="116"/>
      <c r="F16" s="116"/>
      <c r="G16" s="116"/>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119</v>
      </c>
      <c r="C19" s="55"/>
      <c r="D19" s="116" t="s">
        <v>67</v>
      </c>
      <c r="E19" s="116"/>
      <c r="F19" s="116"/>
      <c r="G19" s="116"/>
    </row>
    <row r="20" spans="2:7" ht="17.25" customHeight="1" x14ac:dyDescent="0.25">
      <c r="B20" s="55"/>
      <c r="C20" s="55"/>
      <c r="D20" s="116"/>
      <c r="E20" s="116"/>
      <c r="F20" s="116"/>
      <c r="G20" s="116"/>
    </row>
    <row r="21" spans="2:7" ht="9" customHeight="1" x14ac:dyDescent="0.25">
      <c r="B21" s="55"/>
      <c r="C21" s="55"/>
      <c r="D21" s="56"/>
      <c r="E21" s="56"/>
      <c r="F21" s="56"/>
      <c r="G21" s="4"/>
    </row>
    <row r="22" spans="2:7" ht="27.75" customHeight="1" x14ac:dyDescent="0.25">
      <c r="B22" s="120" t="s">
        <v>9</v>
      </c>
      <c r="C22" s="120"/>
      <c r="D22" s="112" t="s">
        <v>19</v>
      </c>
      <c r="E22" s="112"/>
      <c r="F22" s="112"/>
      <c r="G22" s="4"/>
    </row>
    <row r="23" spans="2:7" ht="9.75" customHeight="1" x14ac:dyDescent="0.25">
      <c r="B23" s="55"/>
      <c r="C23" s="55"/>
      <c r="D23" s="56"/>
      <c r="E23" s="56"/>
      <c r="F23" s="56"/>
      <c r="G23" s="4"/>
    </row>
    <row r="24" spans="2:7" ht="34.5" customHeight="1" x14ac:dyDescent="0.25">
      <c r="B24" s="118" t="s">
        <v>120</v>
      </c>
      <c r="C24" s="118"/>
      <c r="D24" s="116" t="s">
        <v>68</v>
      </c>
      <c r="E24" s="116"/>
      <c r="F24" s="116"/>
      <c r="G24" s="116"/>
    </row>
    <row r="25" spans="2:7" ht="12.75" customHeight="1" x14ac:dyDescent="0.25">
      <c r="B25" s="55"/>
      <c r="C25" s="55"/>
      <c r="D25" s="59"/>
      <c r="E25" s="59"/>
      <c r="F25" s="59"/>
      <c r="G25" s="6"/>
    </row>
    <row r="26" spans="2:7" ht="12.75" customHeight="1" x14ac:dyDescent="0.25">
      <c r="B26" s="118" t="s">
        <v>12</v>
      </c>
      <c r="C26" s="118"/>
      <c r="D26" s="112" t="s">
        <v>47</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32" t="s">
        <v>26</v>
      </c>
      <c r="E30" s="132"/>
      <c r="F30" s="132"/>
      <c r="G30" s="18"/>
    </row>
    <row r="31" spans="2:7" ht="17.25" customHeight="1" x14ac:dyDescent="0.25">
      <c r="B31" s="55" t="s">
        <v>121</v>
      </c>
      <c r="C31" s="55"/>
      <c r="D31" s="12" t="s">
        <v>1</v>
      </c>
      <c r="E31" s="61" t="s">
        <v>156</v>
      </c>
      <c r="F31" s="13"/>
      <c r="G31" s="18"/>
    </row>
    <row r="32" spans="2:7" ht="17.25" customHeight="1" x14ac:dyDescent="0.25">
      <c r="B32" s="60"/>
      <c r="C32" s="60"/>
      <c r="D32" s="12" t="s">
        <v>2</v>
      </c>
      <c r="E32" s="24" t="s">
        <v>135</v>
      </c>
      <c r="F32" s="14"/>
      <c r="G32" s="18"/>
    </row>
    <row r="33" spans="2:10" ht="17.25" customHeight="1" x14ac:dyDescent="0.25">
      <c r="B33" s="60"/>
      <c r="C33" s="60"/>
      <c r="D33" s="12" t="s">
        <v>3</v>
      </c>
      <c r="E33" s="61" t="s">
        <v>136</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124</v>
      </c>
      <c r="C36" s="117"/>
      <c r="D36" s="117"/>
      <c r="E36" s="117"/>
      <c r="F36" s="117"/>
      <c r="G36" s="117"/>
    </row>
    <row r="37" spans="2:10" s="7" customFormat="1" ht="7.9" customHeight="1" x14ac:dyDescent="0.25">
      <c r="B37" s="11"/>
      <c r="C37" s="11"/>
      <c r="D37" s="11"/>
      <c r="E37" s="11"/>
      <c r="F37" s="11"/>
      <c r="G37" s="11"/>
    </row>
    <row r="38" spans="2:10" ht="21.6" customHeight="1" x14ac:dyDescent="0.25">
      <c r="B38" s="8" t="s">
        <v>14</v>
      </c>
      <c r="C38" s="130">
        <v>2025</v>
      </c>
      <c r="D38" s="130"/>
      <c r="E38" s="130"/>
      <c r="F38" s="130"/>
      <c r="G38" s="130"/>
      <c r="I38" s="57"/>
      <c r="J38" s="57"/>
    </row>
    <row r="39" spans="2:10" ht="25.5" customHeight="1" x14ac:dyDescent="0.25">
      <c r="B39" s="8" t="s">
        <v>15</v>
      </c>
      <c r="C39" s="133" t="s">
        <v>190</v>
      </c>
      <c r="D39" s="133"/>
      <c r="E39" s="133"/>
      <c r="F39" s="133"/>
      <c r="G39" s="133"/>
      <c r="I39" s="58"/>
      <c r="J39" s="58"/>
    </row>
    <row r="40" spans="2:10" ht="31.5" customHeight="1" x14ac:dyDescent="0.25">
      <c r="B40" s="8" t="s">
        <v>10</v>
      </c>
      <c r="C40" s="150">
        <v>60.4</v>
      </c>
      <c r="D40" s="150"/>
      <c r="E40" s="150"/>
      <c r="F40" s="150"/>
      <c r="G40" s="150"/>
      <c r="I40" s="58"/>
      <c r="J40" s="17"/>
    </row>
    <row r="41" spans="2:10" ht="7.9" customHeight="1" x14ac:dyDescent="0.25">
      <c r="B41" s="1"/>
      <c r="C41" s="58"/>
      <c r="D41" s="17"/>
      <c r="E41" s="17"/>
      <c r="F41" s="9"/>
      <c r="G41" s="10"/>
    </row>
    <row r="42" spans="2:10" x14ac:dyDescent="0.25">
      <c r="B42" s="117" t="s">
        <v>40</v>
      </c>
      <c r="C42" s="117"/>
      <c r="D42" s="117"/>
      <c r="E42" s="117"/>
      <c r="F42" s="117"/>
      <c r="G42" s="117"/>
    </row>
    <row r="43" spans="2:10" ht="15" customHeight="1" x14ac:dyDescent="0.25">
      <c r="B43" s="151" t="s">
        <v>198</v>
      </c>
      <c r="C43" s="152"/>
      <c r="D43" s="152"/>
      <c r="E43" s="152"/>
      <c r="F43" s="152"/>
      <c r="G43" s="153"/>
    </row>
    <row r="44" spans="2:10" x14ac:dyDescent="0.25">
      <c r="B44" s="137"/>
      <c r="C44" s="138"/>
      <c r="D44" s="138"/>
      <c r="E44" s="138"/>
      <c r="F44" s="138"/>
      <c r="G44" s="139"/>
    </row>
    <row r="45" spans="2:10" x14ac:dyDescent="0.25">
      <c r="B45" s="137"/>
      <c r="C45" s="138"/>
      <c r="D45" s="138"/>
      <c r="E45" s="138"/>
      <c r="F45" s="138"/>
      <c r="G45" s="139"/>
    </row>
    <row r="46" spans="2:10" ht="0.75" customHeight="1" x14ac:dyDescent="0.25">
      <c r="B46" s="137"/>
      <c r="C46" s="138"/>
      <c r="D46" s="138"/>
      <c r="E46" s="138"/>
      <c r="F46" s="138"/>
      <c r="G46" s="139"/>
    </row>
    <row r="47" spans="2:10" ht="18.75" customHeight="1" x14ac:dyDescent="0.25">
      <c r="B47" s="140"/>
      <c r="C47" s="141"/>
      <c r="D47" s="141"/>
      <c r="E47" s="141"/>
      <c r="F47" s="141"/>
      <c r="G47" s="142"/>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7"/>
  <sheetViews>
    <sheetView showGridLines="0" view="pageBreakPreview" topLeftCell="A28" zoomScaleNormal="100" zoomScaleSheetLayoutView="100" workbookViewId="0">
      <selection activeCell="F53" sqref="F5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9.75" customHeight="1"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79</v>
      </c>
      <c r="C8" s="115"/>
      <c r="D8" s="147" t="s">
        <v>77</v>
      </c>
      <c r="E8" s="147"/>
      <c r="F8" s="147"/>
      <c r="G8" s="5"/>
    </row>
    <row r="10" spans="2:7" x14ac:dyDescent="0.25">
      <c r="B10" s="117" t="s">
        <v>0</v>
      </c>
      <c r="C10" s="117"/>
      <c r="D10" s="117"/>
      <c r="E10" s="117"/>
      <c r="F10" s="117"/>
      <c r="G10" s="117"/>
    </row>
    <row r="12" spans="2:7" ht="17.25" customHeight="1" x14ac:dyDescent="0.25">
      <c r="B12" s="118" t="s">
        <v>6</v>
      </c>
      <c r="C12" s="118"/>
      <c r="D12" s="112" t="s">
        <v>16</v>
      </c>
      <c r="E12" s="112"/>
      <c r="F12" s="112"/>
      <c r="G12" s="112"/>
    </row>
    <row r="13" spans="2:7" ht="8.25" customHeight="1" x14ac:dyDescent="0.25">
      <c r="B13" s="79"/>
      <c r="C13" s="79"/>
      <c r="D13" s="80"/>
      <c r="E13" s="80"/>
      <c r="F13" s="80"/>
      <c r="G13" s="4"/>
    </row>
    <row r="14" spans="2:7" ht="142.5" customHeight="1" x14ac:dyDescent="0.25">
      <c r="B14" s="79" t="s">
        <v>8</v>
      </c>
      <c r="C14" s="79"/>
      <c r="D14" s="131" t="s">
        <v>199</v>
      </c>
      <c r="E14" s="131"/>
      <c r="F14" s="131"/>
      <c r="G14" s="131"/>
    </row>
    <row r="15" spans="2:7" ht="9.75" customHeight="1" x14ac:dyDescent="0.25">
      <c r="B15" s="79"/>
      <c r="C15" s="79"/>
      <c r="D15" s="83"/>
      <c r="E15" s="83"/>
      <c r="F15" s="83"/>
      <c r="G15" s="83"/>
    </row>
    <row r="16" spans="2:7" ht="30.75" customHeight="1" x14ac:dyDescent="0.25">
      <c r="B16" s="79" t="s">
        <v>11</v>
      </c>
      <c r="C16" s="79"/>
      <c r="D16" s="116" t="s">
        <v>71</v>
      </c>
      <c r="E16" s="116"/>
      <c r="F16" s="116"/>
      <c r="G16" s="116"/>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119</v>
      </c>
      <c r="C19" s="79"/>
      <c r="D19" s="131" t="s">
        <v>128</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0" t="s">
        <v>9</v>
      </c>
      <c r="C22" s="120"/>
      <c r="D22" s="112" t="s">
        <v>18</v>
      </c>
      <c r="E22" s="112"/>
      <c r="F22" s="112"/>
      <c r="G22" s="4"/>
    </row>
    <row r="23" spans="2:7" ht="9.75" customHeight="1" x14ac:dyDescent="0.25">
      <c r="B23" s="79"/>
      <c r="C23" s="79"/>
      <c r="D23" s="80"/>
      <c r="E23" s="80"/>
      <c r="F23" s="80"/>
      <c r="G23" s="4"/>
    </row>
    <row r="24" spans="2:7" ht="34.5" customHeight="1" x14ac:dyDescent="0.25">
      <c r="B24" s="118" t="s">
        <v>120</v>
      </c>
      <c r="C24" s="118"/>
      <c r="D24" s="116" t="s">
        <v>17</v>
      </c>
      <c r="E24" s="116"/>
      <c r="F24" s="116"/>
      <c r="G24" s="116"/>
    </row>
    <row r="25" spans="2:7" ht="12.75" customHeight="1" x14ac:dyDescent="0.25">
      <c r="B25" s="79"/>
      <c r="C25" s="79"/>
      <c r="D25" s="83"/>
      <c r="E25" s="83"/>
      <c r="F25" s="83"/>
      <c r="G25" s="6"/>
    </row>
    <row r="26" spans="2:7" ht="12.75" customHeight="1" x14ac:dyDescent="0.25">
      <c r="B26" s="118" t="s">
        <v>12</v>
      </c>
      <c r="C26" s="118"/>
      <c r="D26" s="112" t="s">
        <v>18</v>
      </c>
      <c r="E26" s="112"/>
      <c r="F26" s="112"/>
      <c r="G26" s="6"/>
    </row>
    <row r="27" spans="2:7" ht="12.75" customHeight="1" x14ac:dyDescent="0.25">
      <c r="B27" s="79"/>
      <c r="C27" s="79"/>
      <c r="D27" s="80"/>
      <c r="E27" s="80"/>
      <c r="F27" s="80"/>
      <c r="G27" s="6"/>
    </row>
    <row r="28" spans="2:7" ht="18" customHeight="1" x14ac:dyDescent="0.25">
      <c r="B28" s="118" t="s">
        <v>7</v>
      </c>
      <c r="C28" s="118"/>
      <c r="D28" s="112" t="s">
        <v>13</v>
      </c>
      <c r="E28" s="112"/>
      <c r="F28" s="112"/>
      <c r="G28" s="4"/>
    </row>
    <row r="29" spans="2:7" ht="10.5" customHeight="1" x14ac:dyDescent="0.25">
      <c r="B29" s="79"/>
      <c r="C29" s="79"/>
      <c r="D29" s="80"/>
      <c r="E29" s="80"/>
      <c r="F29" s="80"/>
      <c r="G29" s="4"/>
    </row>
    <row r="30" spans="2:7" ht="17.25" customHeight="1" x14ac:dyDescent="0.25">
      <c r="B30" s="118" t="s">
        <v>4</v>
      </c>
      <c r="C30" s="118"/>
      <c r="D30" s="143" t="s">
        <v>72</v>
      </c>
      <c r="E30" s="143"/>
      <c r="F30" s="143"/>
      <c r="G30" s="18"/>
    </row>
    <row r="31" spans="2:7" ht="17.25" customHeight="1" x14ac:dyDescent="0.25">
      <c r="B31" s="79" t="s">
        <v>121</v>
      </c>
      <c r="C31" s="79"/>
      <c r="D31" s="12" t="s">
        <v>1</v>
      </c>
      <c r="E31" s="85" t="s">
        <v>73</v>
      </c>
      <c r="F31" s="13"/>
      <c r="G31" s="18"/>
    </row>
    <row r="32" spans="2:7" ht="17.25" customHeight="1" x14ac:dyDescent="0.25">
      <c r="B32" s="84"/>
      <c r="C32" s="84"/>
      <c r="D32" s="12" t="s">
        <v>2</v>
      </c>
      <c r="E32" s="85" t="s">
        <v>74</v>
      </c>
      <c r="F32" s="14"/>
      <c r="G32" s="18"/>
    </row>
    <row r="33" spans="1:10" ht="17.25" customHeight="1" x14ac:dyDescent="0.25">
      <c r="B33" s="84"/>
      <c r="C33" s="84"/>
      <c r="D33" s="12" t="s">
        <v>3</v>
      </c>
      <c r="E33" s="85" t="s">
        <v>75</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7" t="s">
        <v>124</v>
      </c>
      <c r="C36" s="117"/>
      <c r="D36" s="117"/>
      <c r="E36" s="117"/>
      <c r="F36" s="117"/>
      <c r="G36" s="117"/>
    </row>
    <row r="37" spans="1:10" s="7" customFormat="1" x14ac:dyDescent="0.25">
      <c r="B37" s="11"/>
      <c r="C37" s="11"/>
      <c r="D37" s="11"/>
      <c r="E37" s="11"/>
      <c r="F37" s="11"/>
      <c r="G37" s="11"/>
    </row>
    <row r="38" spans="1:10" ht="26.25" customHeight="1" x14ac:dyDescent="0.25">
      <c r="A38" s="31"/>
      <c r="B38" s="8" t="s">
        <v>14</v>
      </c>
      <c r="C38" s="130">
        <v>2025</v>
      </c>
      <c r="D38" s="130"/>
      <c r="E38" s="130"/>
      <c r="F38" s="130"/>
      <c r="G38" s="130"/>
      <c r="I38" s="81"/>
      <c r="J38" s="81"/>
    </row>
    <row r="39" spans="1:10" ht="25.5" customHeight="1" x14ac:dyDescent="0.25">
      <c r="B39" s="8" t="s">
        <v>15</v>
      </c>
      <c r="C39" s="133" t="s">
        <v>186</v>
      </c>
      <c r="D39" s="133"/>
      <c r="E39" s="133"/>
      <c r="F39" s="133"/>
      <c r="G39" s="133"/>
      <c r="I39" s="82"/>
      <c r="J39" s="82"/>
    </row>
    <row r="40" spans="1:10" ht="31.5" customHeight="1" x14ac:dyDescent="0.25">
      <c r="B40" s="8" t="s">
        <v>10</v>
      </c>
      <c r="C40" s="133">
        <v>19</v>
      </c>
      <c r="D40" s="133"/>
      <c r="E40" s="133"/>
      <c r="F40" s="133"/>
      <c r="G40" s="133"/>
      <c r="I40" s="82"/>
      <c r="J40" s="17"/>
    </row>
    <row r="41" spans="1:10" x14ac:dyDescent="0.25">
      <c r="B41" s="1"/>
      <c r="C41" s="82"/>
      <c r="D41" s="17"/>
      <c r="E41" s="17"/>
      <c r="F41" s="9"/>
      <c r="G41" s="10"/>
    </row>
    <row r="42" spans="1:10" x14ac:dyDescent="0.25">
      <c r="B42" s="117" t="s">
        <v>40</v>
      </c>
      <c r="C42" s="117"/>
      <c r="D42" s="117"/>
      <c r="E42" s="117"/>
      <c r="F42" s="117"/>
      <c r="G42" s="117"/>
    </row>
    <row r="43" spans="1:10" x14ac:dyDescent="0.25">
      <c r="B43" s="123" t="s">
        <v>200</v>
      </c>
      <c r="C43" s="124"/>
      <c r="D43" s="124"/>
      <c r="E43" s="124"/>
      <c r="F43" s="124"/>
      <c r="G43" s="125"/>
    </row>
    <row r="44" spans="1:10" x14ac:dyDescent="0.25">
      <c r="B44" s="123"/>
      <c r="C44" s="124"/>
      <c r="D44" s="124"/>
      <c r="E44" s="124"/>
      <c r="F44" s="124"/>
      <c r="G44" s="125"/>
    </row>
    <row r="45" spans="1:10" x14ac:dyDescent="0.25">
      <c r="B45" s="123"/>
      <c r="C45" s="124"/>
      <c r="D45" s="124"/>
      <c r="E45" s="124"/>
      <c r="F45" s="124"/>
      <c r="G45" s="125"/>
    </row>
    <row r="46" spans="1:10" x14ac:dyDescent="0.25">
      <c r="B46" s="123"/>
      <c r="C46" s="124"/>
      <c r="D46" s="124"/>
      <c r="E46" s="124"/>
      <c r="F46" s="124"/>
      <c r="G46" s="125"/>
    </row>
    <row r="47" spans="1:10" x14ac:dyDescent="0.25">
      <c r="B47" s="126"/>
      <c r="C47" s="127"/>
      <c r="D47" s="127"/>
      <c r="E47" s="127"/>
      <c r="F47" s="127"/>
      <c r="G47" s="128"/>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3"/>
  <sheetViews>
    <sheetView showGridLines="0" view="pageBreakPreview" zoomScaleNormal="100" zoomScaleSheetLayoutView="100" workbookViewId="0">
      <selection activeCell="D16" sqref="D16:G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189</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76</v>
      </c>
      <c r="C8" s="115"/>
      <c r="D8" s="154" t="s">
        <v>78</v>
      </c>
      <c r="E8" s="154"/>
      <c r="F8" s="154"/>
      <c r="G8" s="5"/>
    </row>
    <row r="10" spans="2:7" x14ac:dyDescent="0.25">
      <c r="B10" s="117" t="s">
        <v>0</v>
      </c>
      <c r="C10" s="117"/>
      <c r="D10" s="117"/>
      <c r="E10" s="117"/>
      <c r="F10" s="117"/>
      <c r="G10" s="117"/>
    </row>
    <row r="12" spans="2:7" ht="34.5" customHeight="1" x14ac:dyDescent="0.25">
      <c r="B12" s="118" t="s">
        <v>6</v>
      </c>
      <c r="C12" s="118"/>
      <c r="D12" s="116" t="s">
        <v>93</v>
      </c>
      <c r="E12" s="116"/>
      <c r="F12" s="116"/>
      <c r="G12" s="116"/>
    </row>
    <row r="13" spans="2:7" ht="8.25" customHeight="1" x14ac:dyDescent="0.25">
      <c r="B13" s="55"/>
      <c r="C13" s="55"/>
      <c r="D13" s="56"/>
      <c r="E13" s="56"/>
      <c r="F13" s="56"/>
      <c r="G13" s="4"/>
    </row>
    <row r="14" spans="2:7" ht="56.25" customHeight="1" x14ac:dyDescent="0.25">
      <c r="B14" s="55" t="s">
        <v>8</v>
      </c>
      <c r="C14" s="55"/>
      <c r="D14" s="131" t="s">
        <v>201</v>
      </c>
      <c r="E14" s="131"/>
      <c r="F14" s="131"/>
      <c r="G14" s="131"/>
    </row>
    <row r="15" spans="2:7" ht="9.75" customHeight="1" x14ac:dyDescent="0.25">
      <c r="B15" s="55"/>
      <c r="C15" s="55"/>
      <c r="D15" s="59"/>
      <c r="E15" s="59"/>
      <c r="F15" s="59"/>
      <c r="G15" s="59"/>
    </row>
    <row r="16" spans="2:7" ht="46.5" customHeight="1" x14ac:dyDescent="0.25">
      <c r="B16" s="55" t="s">
        <v>11</v>
      </c>
      <c r="C16" s="55"/>
      <c r="D16" s="131" t="s">
        <v>69</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119</v>
      </c>
      <c r="C19" s="55"/>
      <c r="D19" s="112" t="s">
        <v>113</v>
      </c>
      <c r="E19" s="112"/>
      <c r="F19" s="112"/>
      <c r="G19" s="112"/>
    </row>
    <row r="20" spans="2:7" ht="17.25" customHeight="1" x14ac:dyDescent="0.25">
      <c r="B20" s="55"/>
      <c r="C20" s="55"/>
      <c r="D20" s="112" t="s">
        <v>70</v>
      </c>
      <c r="E20" s="112"/>
      <c r="F20" s="112"/>
      <c r="G20" s="4"/>
    </row>
    <row r="21" spans="2:7" ht="9" customHeight="1" x14ac:dyDescent="0.25">
      <c r="B21" s="55"/>
      <c r="C21" s="55"/>
      <c r="D21" s="56"/>
      <c r="E21" s="56"/>
      <c r="F21" s="56"/>
      <c r="G21" s="4"/>
    </row>
    <row r="22" spans="2:7" ht="27.75" customHeight="1" x14ac:dyDescent="0.25">
      <c r="B22" s="120" t="s">
        <v>9</v>
      </c>
      <c r="C22" s="120"/>
      <c r="D22" s="112" t="s">
        <v>38</v>
      </c>
      <c r="E22" s="112"/>
      <c r="F22" s="112"/>
      <c r="G22" s="4"/>
    </row>
    <row r="23" spans="2:7" ht="9.75" customHeight="1" x14ac:dyDescent="0.25">
      <c r="B23" s="55"/>
      <c r="C23" s="55"/>
      <c r="D23" s="56"/>
      <c r="E23" s="56"/>
      <c r="F23" s="56"/>
      <c r="G23" s="4"/>
    </row>
    <row r="24" spans="2:7" ht="26.25" customHeight="1" x14ac:dyDescent="0.25">
      <c r="B24" s="118" t="s">
        <v>120</v>
      </c>
      <c r="C24" s="118"/>
      <c r="D24" s="116" t="s">
        <v>94</v>
      </c>
      <c r="E24" s="116"/>
      <c r="F24" s="116"/>
      <c r="G24" s="116"/>
    </row>
    <row r="25" spans="2:7" ht="12.75" customHeight="1" x14ac:dyDescent="0.25">
      <c r="B25" s="55"/>
      <c r="C25" s="55"/>
      <c r="D25" s="59"/>
      <c r="E25" s="59"/>
      <c r="F25" s="59"/>
      <c r="G25" s="6"/>
    </row>
    <row r="26" spans="2:7" ht="12.75" customHeight="1" x14ac:dyDescent="0.25">
      <c r="B26" s="118" t="s">
        <v>12</v>
      </c>
      <c r="C26" s="118"/>
      <c r="D26" s="112" t="s">
        <v>47</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65" t="s">
        <v>160</v>
      </c>
      <c r="E30" s="166"/>
      <c r="F30" s="166"/>
      <c r="G30" s="18"/>
    </row>
    <row r="31" spans="2:7" ht="17.25" customHeight="1" x14ac:dyDescent="0.25">
      <c r="B31" s="55" t="s">
        <v>121</v>
      </c>
      <c r="C31" s="55"/>
      <c r="D31" s="12" t="s">
        <v>1</v>
      </c>
      <c r="E31" s="51" t="s">
        <v>159</v>
      </c>
      <c r="F31" s="13"/>
      <c r="G31" s="18"/>
    </row>
    <row r="32" spans="2:7" ht="17.25" customHeight="1" x14ac:dyDescent="0.25">
      <c r="B32" s="60"/>
      <c r="C32" s="60"/>
      <c r="D32" s="12" t="s">
        <v>2</v>
      </c>
      <c r="E32" s="51" t="s">
        <v>158</v>
      </c>
      <c r="F32" s="14"/>
      <c r="G32" s="18"/>
    </row>
    <row r="33" spans="2:10" ht="17.25" customHeight="1" x14ac:dyDescent="0.25">
      <c r="B33" s="60"/>
      <c r="C33" s="60"/>
      <c r="D33" s="12" t="s">
        <v>3</v>
      </c>
      <c r="E33" s="51" t="s">
        <v>157</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7" t="s">
        <v>124</v>
      </c>
      <c r="C36" s="117"/>
      <c r="D36" s="117"/>
      <c r="E36" s="117"/>
      <c r="F36" s="117"/>
      <c r="G36" s="117"/>
    </row>
    <row r="37" spans="2:10" s="7" customFormat="1" ht="9" customHeight="1" x14ac:dyDescent="0.25">
      <c r="B37" s="11"/>
      <c r="C37" s="11"/>
      <c r="D37" s="11"/>
      <c r="E37" s="11"/>
      <c r="F37" s="11"/>
      <c r="G37" s="11"/>
    </row>
    <row r="38" spans="2:10" ht="27" customHeight="1" x14ac:dyDescent="0.25">
      <c r="B38" s="8" t="s">
        <v>14</v>
      </c>
      <c r="C38" s="130">
        <v>2025</v>
      </c>
      <c r="D38" s="130"/>
      <c r="E38" s="130"/>
      <c r="F38" s="130"/>
      <c r="G38" s="130"/>
      <c r="I38" s="53"/>
      <c r="J38" s="57"/>
    </row>
    <row r="39" spans="2:10" ht="20.25" customHeight="1" x14ac:dyDescent="0.25">
      <c r="B39" s="8" t="s">
        <v>37</v>
      </c>
      <c r="C39" s="155" t="s">
        <v>186</v>
      </c>
      <c r="D39" s="156"/>
      <c r="E39" s="156"/>
      <c r="F39" s="156"/>
      <c r="G39" s="156"/>
      <c r="I39" s="54"/>
      <c r="J39" s="58"/>
    </row>
    <row r="40" spans="2:10" ht="24" customHeight="1" x14ac:dyDescent="0.25">
      <c r="B40" s="8" t="s">
        <v>10</v>
      </c>
      <c r="C40" s="157">
        <f>((3304227950.19/3424981792)-1)*100</f>
        <v>-3.5256783581172346</v>
      </c>
      <c r="D40" s="158"/>
      <c r="E40" s="158"/>
      <c r="F40" s="158"/>
      <c r="G40" s="158"/>
      <c r="I40" s="53"/>
      <c r="J40" s="17"/>
    </row>
    <row r="41" spans="2:10" ht="9" customHeight="1" x14ac:dyDescent="0.25"/>
    <row r="42" spans="2:10" x14ac:dyDescent="0.25">
      <c r="B42" s="117" t="s">
        <v>40</v>
      </c>
      <c r="C42" s="117"/>
      <c r="D42" s="117"/>
      <c r="E42" s="117"/>
      <c r="F42" s="117"/>
      <c r="G42" s="117"/>
    </row>
    <row r="43" spans="2:10" ht="6.6" customHeight="1" x14ac:dyDescent="0.25">
      <c r="B43" s="159" t="s">
        <v>191</v>
      </c>
      <c r="C43" s="160"/>
      <c r="D43" s="160"/>
      <c r="E43" s="160"/>
      <c r="F43" s="160"/>
      <c r="G43" s="161"/>
    </row>
    <row r="44" spans="2:10" x14ac:dyDescent="0.25">
      <c r="B44" s="159"/>
      <c r="C44" s="160"/>
      <c r="D44" s="160"/>
      <c r="E44" s="160"/>
      <c r="F44" s="160"/>
      <c r="G44" s="161"/>
    </row>
    <row r="45" spans="2:10" x14ac:dyDescent="0.25">
      <c r="B45" s="159"/>
      <c r="C45" s="160"/>
      <c r="D45" s="160"/>
      <c r="E45" s="160"/>
      <c r="F45" s="160"/>
      <c r="G45" s="161"/>
    </row>
    <row r="46" spans="2:10" x14ac:dyDescent="0.25">
      <c r="B46" s="159"/>
      <c r="C46" s="160"/>
      <c r="D46" s="160"/>
      <c r="E46" s="160"/>
      <c r="F46" s="160"/>
      <c r="G46" s="161"/>
    </row>
    <row r="47" spans="2:10" x14ac:dyDescent="0.25">
      <c r="B47" s="162"/>
      <c r="C47" s="163"/>
      <c r="D47" s="163"/>
      <c r="E47" s="163"/>
      <c r="F47" s="163"/>
      <c r="G47" s="164"/>
    </row>
    <row r="49" spans="2:10" x14ac:dyDescent="0.25">
      <c r="D49" s="157"/>
      <c r="E49" s="167"/>
      <c r="F49" s="167"/>
      <c r="G49" s="167"/>
      <c r="H49" s="167"/>
    </row>
    <row r="50" spans="2:10" x14ac:dyDescent="0.25">
      <c r="F50" s="157"/>
      <c r="G50" s="167"/>
      <c r="H50" s="167"/>
      <c r="I50" s="167"/>
      <c r="J50" s="167"/>
    </row>
    <row r="51" spans="2:10" x14ac:dyDescent="0.25">
      <c r="B51" s="111"/>
      <c r="C51" s="111"/>
    </row>
    <row r="52" spans="2:10" x14ac:dyDescent="0.25">
      <c r="B52" s="111"/>
    </row>
    <row r="53" spans="2:10" x14ac:dyDescent="0.25">
      <c r="B53" s="111"/>
      <c r="C53" s="111"/>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Eficiencia terminal</vt:lpstr>
      <vt:lpstr>Absorción Educación Superior</vt:lpstr>
      <vt:lpstr>Población Económicamente Ac</vt:lpstr>
      <vt:lpstr>Índice de Competitividad</vt:lpstr>
      <vt:lpstr>Derrama Económica</vt:lpstr>
      <vt:lpstr>Superficie Forestal</vt:lpstr>
      <vt:lpstr>Agua Potable</vt:lpstr>
      <vt:lpstr>Liquidez </vt:lpstr>
      <vt:lpstr>Deuda pública</vt:lpstr>
      <vt:lpstr>Percepción de Seguridad</vt:lpstr>
      <vt:lpstr>Cifra Negra</vt:lpstr>
      <vt:lpstr>'Absorción Educación Superior'!Área_de_impresión</vt:lpstr>
      <vt:lpstr>'Agua Potable'!Área_de_impresión</vt:lpstr>
      <vt:lpstr>'Cifra Negra'!Área_de_impresión</vt:lpstr>
      <vt:lpstr>'Cobertura Educación Básica'!Área_de_impresión</vt:lpstr>
      <vt:lpstr>'Coeficiente de Gini'!Área_de_impresión</vt:lpstr>
      <vt:lpstr>'Derrama Económica'!Área_de_impresión</vt:lpstr>
      <vt:lpstr>'Deuda pública'!Área_de_impresión</vt:lpstr>
      <vt:lpstr>'Eficiencia terminal'!Área_de_impresión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Pisté</cp:lastModifiedBy>
  <cp:lastPrinted>2026-01-27T19:12:21Z</cp:lastPrinted>
  <dcterms:created xsi:type="dcterms:W3CDTF">2015-02-05T12:32:58Z</dcterms:created>
  <dcterms:modified xsi:type="dcterms:W3CDTF">2026-01-28T20:18:51Z</dcterms:modified>
</cp:coreProperties>
</file>