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E:\TRANSPARENCIA\FINANZAS\FRACCION IV Objetivo y metas (POAs)\2023\"/>
    </mc:Choice>
  </mc:AlternateContent>
  <xr:revisionPtr revIDLastSave="0" documentId="13_ncr:1_{EF911056-7465-4968-BF54-90D38CF64FE7}" xr6:coauthVersionLast="36" xr6:coauthVersionMax="36" xr10:uidLastSave="{00000000-0000-0000-0000-000000000000}"/>
  <bookViews>
    <workbookView xWindow="0" yWindow="0" windowWidth="24000" windowHeight="9135" xr2:uid="{00000000-000D-0000-FFFF-FFFF00000000}"/>
  </bookViews>
  <sheets>
    <sheet name="Hoja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2" l="1"/>
  <c r="E19" i="2"/>
  <c r="E21" i="2" l="1"/>
</calcChain>
</file>

<file path=xl/sharedStrings.xml><?xml version="1.0" encoding="utf-8"?>
<sst xmlns="http://schemas.openxmlformats.org/spreadsheetml/2006/main" count="20" uniqueCount="20">
  <si>
    <t>Orden en la MIR</t>
  </si>
  <si>
    <t>Indicador</t>
  </si>
  <si>
    <t>Frecuencia</t>
  </si>
  <si>
    <t>Fórmula</t>
  </si>
  <si>
    <t>Ejercicio Fiscal</t>
  </si>
  <si>
    <t>Recaudado</t>
  </si>
  <si>
    <t>Anual</t>
  </si>
  <si>
    <t>Recaudación del año vigente</t>
  </si>
  <si>
    <t>Recaudación del año previo</t>
  </si>
  <si>
    <t>Resultado</t>
  </si>
  <si>
    <t>[(Recaudación del año vigente / Recaudación del año previo) -1 ] x100</t>
  </si>
  <si>
    <t>Meta</t>
  </si>
  <si>
    <t xml:space="preserve">Anexo 1 Fracción IV. Objetivos y metas </t>
  </si>
  <si>
    <t>INFORME DE LA VARIACIÓN ANUAL DE LA RECAUDACIÓN 
DE LOS INGRESOS DEL ESTADO DE CAMPECHE</t>
  </si>
  <si>
    <t>Información de la recaudación</t>
  </si>
  <si>
    <t>Información del indicador</t>
  </si>
  <si>
    <t>Motivo de la variación</t>
  </si>
  <si>
    <t>F525</t>
  </si>
  <si>
    <t>0484 Variación anual de la recaudación de los ingresos del Estado</t>
  </si>
  <si>
    <t>Los principales conceptos de crecimiento lo fortalecieron los Impuestos Propios tales como: Impuestos Sobre Nómina, Impuesto Adicional, Para la preservación del Patrimonio Cultural Infraestructura y Deporte, derivado de las acciones que se siguen a los Contribuyentes denominados Plus y Super plus que se realiza durante todo el año. De igual manera significó el crecimiento del impuesto sobre la Extracción de Materiales del Suelo y Subsuelo producto del proyecto denominado "Tren Maya". Por otra parte, los Productos financieros representaron también un incremento significativo.
Derivado del análisis al comparativo de los ejercicios 2022 – 2023 de ingresos acumulados de Incentivos Derivados de la Colaboración Fiscal, se observa un incremento dentro del Rubro Fiscalización Concurrente, originado por el incremento de actos de fiscalización por parte de la autoridad y que repercutió en una recaudación mayor del Impuesto Sobre la Renta, Multas y Gastos de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</si>
</sst>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
  </numFmts>
  <fonts count="11" x14ac:knownFonts="1">
    <font>
      <sz val="11"/>
      <color theme="1"/>
      <name val="Calibri"/>
      <family val="2"/>
      <scheme val="minor"/>
    </font>
    <font>
      <sz val="11"/>
      <color theme="1"/>
      <name val="Calibri"/>
      <family val="2"/>
      <scheme val="minor"/>
    </font>
    <font>
      <sz val="11"/>
      <color theme="1"/>
      <name val="Averta"/>
      <family val="3"/>
    </font>
    <font>
      <b/>
      <sz val="11"/>
      <color theme="1"/>
      <name val="Averta"/>
      <family val="3"/>
    </font>
    <font>
      <sz val="10"/>
      <color theme="1"/>
      <name val="Averta"/>
      <family val="3"/>
    </font>
    <font>
      <b/>
      <sz val="10"/>
      <color theme="1"/>
      <name val="Averta"/>
      <family val="3"/>
    </font>
    <font>
      <b/>
      <sz val="9"/>
      <color theme="1"/>
      <name val="Averta"/>
      <family val="3"/>
    </font>
    <font>
      <sz val="9"/>
      <color theme="1"/>
      <name val="Averta"/>
      <family val="3"/>
    </font>
    <font>
      <b/>
      <sz val="12"/>
      <color theme="1"/>
      <name val="Averta"/>
      <family val="3"/>
    </font>
    <font>
      <b/>
      <sz val="11"/>
      <name val="Averta"/>
      <family val="3"/>
    </font>
    <font>
      <b/>
      <sz val="12"/>
      <color rgb="FF000000"/>
      <name val="Averta"/>
      <family val="3"/>
    </font>
  </fonts>
  <fills count="5">
    <fill>
      <patternFill patternType="none"/>
    </fill>
    <fill>
      <patternFill patternType="gray125"/>
    </fill>
    <fill>
      <patternFill patternType="solid">
        <fgColor rgb="FF009692"/>
        <bgColor indexed="64"/>
      </patternFill>
    </fill>
    <fill>
      <patternFill patternType="solid">
        <fgColor rgb="FF009692"/>
        <bgColor theme="4" tint="0.79998168889431442"/>
      </patternFill>
    </fill>
    <fill>
      <patternFill patternType="solid">
        <fgColor rgb="FFC1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9">
    <xf numFmtId="0" fontId="0" fillId="0" borderId="0" xfId="0"/>
    <xf numFmtId="0" fontId="2" fillId="0" borderId="0" xfId="0" applyFont="1"/>
    <xf numFmtId="0" fontId="4" fillId="0" borderId="0" xfId="0" applyFont="1"/>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7" fillId="0" borderId="0" xfId="0" applyFont="1" applyBorder="1" applyAlignment="1">
      <alignment vertical="center" wrapText="1"/>
    </xf>
    <xf numFmtId="0" fontId="5" fillId="0" borderId="19" xfId="0" applyFont="1" applyBorder="1" applyAlignment="1">
      <alignment horizontal="left"/>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164" fontId="8" fillId="0" borderId="11" xfId="1" applyNumberFormat="1" applyFont="1" applyBorder="1" applyAlignment="1">
      <alignment horizontal="center"/>
    </xf>
    <xf numFmtId="164" fontId="8" fillId="0" borderId="12" xfId="1" applyNumberFormat="1" applyFont="1" applyBorder="1" applyAlignment="1">
      <alignment horizontal="center"/>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8" xfId="0" applyFont="1" applyBorder="1" applyAlignment="1">
      <alignment horizontal="center" vertical="center" wrapText="1"/>
    </xf>
    <xf numFmtId="4" fontId="10" fillId="0" borderId="1" xfId="0" applyNumberFormat="1" applyFont="1" applyBorder="1" applyAlignment="1">
      <alignment horizontal="center" vertical="center" wrapText="1"/>
    </xf>
    <xf numFmtId="4" fontId="10" fillId="0" borderId="9" xfId="0" applyNumberFormat="1" applyFont="1" applyBorder="1" applyAlignment="1">
      <alignment horizontal="center" vertical="center" wrapText="1"/>
    </xf>
    <xf numFmtId="0" fontId="6" fillId="0" borderId="0" xfId="0" applyFont="1" applyBorder="1" applyAlignment="1">
      <alignment horizontal="left" vertical="center"/>
    </xf>
    <xf numFmtId="0" fontId="3"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0" xfId="0" applyFont="1" applyAlignment="1">
      <alignment horizontal="center" vertical="center" wrapText="1"/>
    </xf>
    <xf numFmtId="0" fontId="7" fillId="0" borderId="7" xfId="0" applyFont="1" applyBorder="1" applyAlignment="1">
      <alignment horizontal="center" vertical="center" wrapText="1"/>
    </xf>
    <xf numFmtId="44" fontId="5" fillId="0" borderId="0" xfId="2"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44" fontId="3" fillId="4" borderId="0" xfId="2" applyFont="1" applyFill="1" applyBorder="1" applyAlignment="1">
      <alignment horizontal="center" vertical="center"/>
    </xf>
    <xf numFmtId="44" fontId="3" fillId="4" borderId="17" xfId="2" applyFont="1" applyFill="1" applyBorder="1" applyAlignment="1">
      <alignment horizontal="center" vertical="center"/>
    </xf>
    <xf numFmtId="44" fontId="3" fillId="4" borderId="19" xfId="2" applyFont="1" applyFill="1" applyBorder="1" applyAlignment="1">
      <alignment horizontal="center" vertical="center"/>
    </xf>
    <xf numFmtId="44" fontId="3" fillId="4" borderId="20" xfId="2" applyFont="1" applyFill="1" applyBorder="1" applyAlignment="1">
      <alignment horizontal="center" vertical="center"/>
    </xf>
  </cellXfs>
  <cellStyles count="3">
    <cellStyle name="Moneda" xfId="2" builtinId="4"/>
    <cellStyle name="Normal" xfId="0" builtinId="0"/>
    <cellStyle name="Porcentaje" xfId="1" builtinId="5"/>
  </cellStyles>
  <dxfs count="0"/>
  <tableStyles count="0" defaultTableStyle="TableStyleMedium2" defaultPivotStyle="PivotStyleLight16"/>
  <colors>
    <mruColors>
      <color rgb="FFC80026"/>
      <color rgb="FFA50021"/>
      <color rgb="FFC1FFFF"/>
      <color rgb="FF009692"/>
      <color rgb="FFABFFFF"/>
      <color rgb="FF00B0AC"/>
      <color rgb="FF006666"/>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8"/>
  <sheetViews>
    <sheetView tabSelected="1" view="pageLayout" topLeftCell="A16" zoomScale="115" zoomScaleNormal="100" zoomScalePageLayoutView="115" workbookViewId="0">
      <selection activeCell="H24" sqref="H24"/>
    </sheetView>
  </sheetViews>
  <sheetFormatPr baseColWidth="10" defaultColWidth="11.42578125" defaultRowHeight="16.5" x14ac:dyDescent="0.3"/>
  <cols>
    <col min="1" max="1" width="6.7109375" style="1" customWidth="1"/>
    <col min="2" max="2" width="7.28515625" style="1" customWidth="1"/>
    <col min="3" max="3" width="20.85546875" style="1" customWidth="1"/>
    <col min="4" max="6" width="10.140625" style="1" customWidth="1"/>
    <col min="7" max="7" width="12.7109375" style="1" customWidth="1"/>
    <col min="8" max="8" width="11.42578125" style="1"/>
  </cols>
  <sheetData>
    <row r="1" spans="2:8" x14ac:dyDescent="0.3">
      <c r="B1" s="21" t="s">
        <v>12</v>
      </c>
      <c r="C1" s="21"/>
      <c r="D1" s="21"/>
      <c r="E1" s="21"/>
      <c r="F1" s="21"/>
      <c r="G1" s="21"/>
      <c r="H1" s="21"/>
    </row>
    <row r="3" spans="2:8" ht="18" customHeight="1" x14ac:dyDescent="0.3">
      <c r="B3" s="24" t="s">
        <v>13</v>
      </c>
      <c r="C3" s="24"/>
      <c r="D3" s="24"/>
      <c r="E3" s="24"/>
      <c r="F3" s="24"/>
      <c r="G3" s="24"/>
      <c r="H3" s="24"/>
    </row>
    <row r="4" spans="2:8" ht="6.75" customHeight="1" x14ac:dyDescent="0.3">
      <c r="B4" s="24"/>
      <c r="C4" s="24"/>
      <c r="D4" s="24"/>
      <c r="E4" s="24"/>
      <c r="F4" s="24"/>
      <c r="G4" s="24"/>
      <c r="H4" s="24"/>
    </row>
    <row r="5" spans="2:8" ht="9" customHeight="1" x14ac:dyDescent="0.3">
      <c r="B5" s="24"/>
      <c r="C5" s="24"/>
      <c r="D5" s="24"/>
      <c r="E5" s="24"/>
      <c r="F5" s="24"/>
      <c r="G5" s="24"/>
      <c r="H5" s="24"/>
    </row>
    <row r="6" spans="2:8" ht="17.25" customHeight="1" x14ac:dyDescent="0.3">
      <c r="B6" s="2"/>
      <c r="C6" s="2"/>
      <c r="D6" s="2"/>
      <c r="E6" s="2"/>
      <c r="F6" s="2"/>
      <c r="G6" s="2"/>
      <c r="H6" s="2"/>
    </row>
    <row r="7" spans="2:8" ht="17.25" customHeight="1" thickBot="1" x14ac:dyDescent="0.35">
      <c r="B7" s="2"/>
      <c r="C7" s="7" t="s">
        <v>14</v>
      </c>
      <c r="D7" s="7"/>
      <c r="E7" s="7"/>
      <c r="F7" s="7"/>
      <c r="G7" s="7"/>
      <c r="H7" s="2"/>
    </row>
    <row r="8" spans="2:8" ht="21.75" customHeight="1" x14ac:dyDescent="0.3">
      <c r="B8" s="2"/>
      <c r="C8" s="27" t="s">
        <v>4</v>
      </c>
      <c r="D8" s="28"/>
      <c r="E8" s="33" t="s">
        <v>5</v>
      </c>
      <c r="F8" s="33"/>
      <c r="G8" s="34"/>
    </row>
    <row r="9" spans="2:8" ht="22.5" customHeight="1" x14ac:dyDescent="0.3">
      <c r="B9" s="2"/>
      <c r="C9" s="29">
        <v>2022</v>
      </c>
      <c r="D9" s="30"/>
      <c r="E9" s="35">
        <v>24750147880.950001</v>
      </c>
      <c r="F9" s="35"/>
      <c r="G9" s="36"/>
    </row>
    <row r="10" spans="2:8" ht="22.5" customHeight="1" thickBot="1" x14ac:dyDescent="0.35">
      <c r="B10" s="2"/>
      <c r="C10" s="31">
        <v>2023</v>
      </c>
      <c r="D10" s="32"/>
      <c r="E10" s="37">
        <v>29932416268.709999</v>
      </c>
      <c r="F10" s="37"/>
      <c r="G10" s="38"/>
    </row>
    <row r="11" spans="2:8" x14ac:dyDescent="0.3">
      <c r="C11" s="3"/>
      <c r="E11" s="26"/>
      <c r="F11" s="26"/>
      <c r="G11" s="26"/>
    </row>
    <row r="12" spans="2:8" ht="8.25" customHeight="1" x14ac:dyDescent="0.3">
      <c r="C12" s="4"/>
    </row>
    <row r="13" spans="2:8" ht="17.25" customHeight="1" thickBot="1" x14ac:dyDescent="0.35">
      <c r="B13" s="2"/>
      <c r="C13" s="7" t="s">
        <v>15</v>
      </c>
      <c r="D13" s="7"/>
      <c r="E13" s="7"/>
      <c r="F13" s="7"/>
      <c r="G13" s="7"/>
      <c r="H13" s="2"/>
    </row>
    <row r="14" spans="2:8" x14ac:dyDescent="0.3">
      <c r="C14" s="22" t="s">
        <v>0</v>
      </c>
      <c r="D14" s="23"/>
      <c r="E14" s="23" t="s">
        <v>17</v>
      </c>
      <c r="F14" s="23"/>
      <c r="G14" s="25"/>
    </row>
    <row r="15" spans="2:8" ht="24.75" customHeight="1" x14ac:dyDescent="0.3">
      <c r="C15" s="17" t="s">
        <v>1</v>
      </c>
      <c r="D15" s="8"/>
      <c r="E15" s="8" t="s">
        <v>18</v>
      </c>
      <c r="F15" s="8"/>
      <c r="G15" s="9"/>
    </row>
    <row r="16" spans="2:8" x14ac:dyDescent="0.3">
      <c r="C16" s="17" t="s">
        <v>2</v>
      </c>
      <c r="D16" s="8"/>
      <c r="E16" s="8" t="s">
        <v>6</v>
      </c>
      <c r="F16" s="8"/>
      <c r="G16" s="9"/>
    </row>
    <row r="17" spans="3:7" x14ac:dyDescent="0.3">
      <c r="C17" s="17" t="s">
        <v>11</v>
      </c>
      <c r="D17" s="8"/>
      <c r="E17" s="8">
        <v>0</v>
      </c>
      <c r="F17" s="8"/>
      <c r="G17" s="9"/>
    </row>
    <row r="18" spans="3:7" ht="52.5" customHeight="1" x14ac:dyDescent="0.3">
      <c r="C18" s="17" t="s">
        <v>3</v>
      </c>
      <c r="D18" s="8"/>
      <c r="E18" s="8" t="s">
        <v>10</v>
      </c>
      <c r="F18" s="8"/>
      <c r="G18" s="9"/>
    </row>
    <row r="19" spans="3:7" ht="36.75" customHeight="1" x14ac:dyDescent="0.3">
      <c r="C19" s="17" t="s">
        <v>7</v>
      </c>
      <c r="D19" s="8"/>
      <c r="E19" s="18">
        <f>E10</f>
        <v>29932416268.709999</v>
      </c>
      <c r="F19" s="18"/>
      <c r="G19" s="19"/>
    </row>
    <row r="20" spans="3:7" ht="36.75" customHeight="1" x14ac:dyDescent="0.3">
      <c r="C20" s="17" t="s">
        <v>8</v>
      </c>
      <c r="D20" s="8"/>
      <c r="E20" s="18">
        <f>E9</f>
        <v>24750147880.950001</v>
      </c>
      <c r="F20" s="18"/>
      <c r="G20" s="19"/>
    </row>
    <row r="21" spans="3:7" ht="18" thickBot="1" x14ac:dyDescent="0.35">
      <c r="C21" s="10" t="s">
        <v>9</v>
      </c>
      <c r="D21" s="11"/>
      <c r="E21" s="12">
        <f>(E19/E20)-1</f>
        <v>0.20938333026077594</v>
      </c>
      <c r="F21" s="12"/>
      <c r="G21" s="13"/>
    </row>
    <row r="22" spans="3:7" ht="23.25" customHeight="1" x14ac:dyDescent="0.3">
      <c r="C22" s="5"/>
    </row>
    <row r="23" spans="3:7" ht="17.25" thickBot="1" x14ac:dyDescent="0.35">
      <c r="C23" s="20" t="s">
        <v>16</v>
      </c>
      <c r="D23" s="20"/>
      <c r="E23" s="20"/>
      <c r="F23" s="20"/>
      <c r="G23" s="20"/>
    </row>
    <row r="24" spans="3:7" ht="180" customHeight="1" thickBot="1" x14ac:dyDescent="0.35">
      <c r="C24" s="14" t="s">
        <v>19</v>
      </c>
      <c r="D24" s="15"/>
      <c r="E24" s="15"/>
      <c r="F24" s="15"/>
      <c r="G24" s="16"/>
    </row>
    <row r="25" spans="3:7" x14ac:dyDescent="0.3">
      <c r="C25" s="6"/>
      <c r="D25" s="6"/>
      <c r="E25" s="6"/>
      <c r="F25" s="6"/>
      <c r="G25" s="6"/>
    </row>
    <row r="26" spans="3:7" x14ac:dyDescent="0.3">
      <c r="C26" s="6"/>
      <c r="D26" s="6"/>
      <c r="E26" s="6"/>
      <c r="F26" s="6"/>
      <c r="G26" s="6"/>
    </row>
    <row r="27" spans="3:7" x14ac:dyDescent="0.3">
      <c r="C27" s="6"/>
      <c r="D27" s="6"/>
      <c r="E27" s="6"/>
      <c r="F27" s="6"/>
      <c r="G27" s="6"/>
    </row>
    <row r="28" spans="3:7" ht="66" customHeight="1" x14ac:dyDescent="0.3">
      <c r="C28" s="6"/>
      <c r="D28" s="6"/>
      <c r="E28" s="6"/>
      <c r="F28" s="6"/>
      <c r="G28" s="6"/>
    </row>
  </sheetData>
  <mergeCells count="29">
    <mergeCell ref="B1:H1"/>
    <mergeCell ref="C14:D14"/>
    <mergeCell ref="C15:D15"/>
    <mergeCell ref="C17:D17"/>
    <mergeCell ref="E17:G17"/>
    <mergeCell ref="B3:H5"/>
    <mergeCell ref="E15:G15"/>
    <mergeCell ref="E14:G14"/>
    <mergeCell ref="E11:G11"/>
    <mergeCell ref="C8:D8"/>
    <mergeCell ref="C9:D9"/>
    <mergeCell ref="C10:D10"/>
    <mergeCell ref="E8:G8"/>
    <mergeCell ref="E9:G9"/>
    <mergeCell ref="E10:G10"/>
    <mergeCell ref="C16:D16"/>
    <mergeCell ref="C24:G24"/>
    <mergeCell ref="C20:D20"/>
    <mergeCell ref="C18:D18"/>
    <mergeCell ref="E18:G18"/>
    <mergeCell ref="E19:G19"/>
    <mergeCell ref="C19:D19"/>
    <mergeCell ref="E20:G20"/>
    <mergeCell ref="C23:G23"/>
    <mergeCell ref="C7:G7"/>
    <mergeCell ref="C13:G13"/>
    <mergeCell ref="E16:G16"/>
    <mergeCell ref="C21:D21"/>
    <mergeCell ref="E21:G21"/>
  </mergeCells>
  <pageMargins left="0.7" right="0.7" top="1.3854166666666667" bottom="0.75" header="0.3" footer="0.3"/>
  <pageSetup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Gabriela</dc:creator>
  <cp:lastModifiedBy>Usuario</cp:lastModifiedBy>
  <cp:lastPrinted>2024-01-25T20:43:12Z</cp:lastPrinted>
  <dcterms:created xsi:type="dcterms:W3CDTF">2017-07-14T21:07:27Z</dcterms:created>
  <dcterms:modified xsi:type="dcterms:W3CDTF">2024-01-25T21:05:38Z</dcterms:modified>
</cp:coreProperties>
</file>